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7092\Desktop\新しいフォルダー\"/>
    </mc:Choice>
  </mc:AlternateContent>
  <bookViews>
    <workbookView xWindow="0" yWindow="0" windowWidth="19200" windowHeight="10620"/>
  </bookViews>
  <sheets>
    <sheet name="記載例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28" i="2" l="1"/>
</calcChain>
</file>

<file path=xl/sharedStrings.xml><?xml version="1.0" encoding="utf-8"?>
<sst xmlns="http://schemas.openxmlformats.org/spreadsheetml/2006/main" count="47" uniqueCount="43">
  <si>
    <t>項目</t>
    <rPh sb="0" eb="2">
      <t>コウモク</t>
    </rPh>
    <phoneticPr fontId="1"/>
  </si>
  <si>
    <t>内容</t>
    <rPh sb="0" eb="2">
      <t>ナイヨウ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</si>
  <si>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</si>
  <si>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</si>
  <si>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侵入防護柵修繕部材代</t>
    <rPh sb="0" eb="2">
      <t>シンニュウ</t>
    </rPh>
    <rPh sb="2" eb="4">
      <t>ボウゴ</t>
    </rPh>
    <rPh sb="4" eb="5">
      <t>サク</t>
    </rPh>
    <rPh sb="5" eb="7">
      <t>シュウゼン</t>
    </rPh>
    <rPh sb="7" eb="9">
      <t>ブザイ</t>
    </rPh>
    <rPh sb="9" eb="10">
      <t>ダイ</t>
    </rPh>
    <phoneticPr fontId="1"/>
  </si>
  <si>
    <t>役務費</t>
    <rPh sb="0" eb="2">
      <t>エキム</t>
    </rPh>
    <rPh sb="2" eb="3">
      <t>ヒ</t>
    </rPh>
    <phoneticPr fontId="1"/>
  </si>
  <si>
    <t>狩猟免許試験受験料</t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</si>
  <si>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</si>
  <si>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刈り払い機借上料</t>
    <rPh sb="0" eb="1">
      <t>カ</t>
    </rPh>
    <rPh sb="2" eb="3">
      <t>ハラ</t>
    </rPh>
    <rPh sb="4" eb="5">
      <t>キ</t>
    </rPh>
    <rPh sb="5" eb="6">
      <t>シャク</t>
    </rPh>
    <rPh sb="6" eb="7">
      <t>ジョウ</t>
    </rPh>
    <rPh sb="7" eb="8">
      <t>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</si>
  <si>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</si>
  <si>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【支出の部】</t>
    <rPh sb="1" eb="3">
      <t>シシュツ</t>
    </rPh>
    <rPh sb="4" eb="5">
      <t>ブ</t>
    </rPh>
    <phoneticPr fontId="1"/>
  </si>
  <si>
    <t>【収入の部】</t>
    <rPh sb="1" eb="3">
      <t>シュウニュウ</t>
    </rPh>
    <rPh sb="4" eb="5">
      <t>ブ</t>
    </rPh>
    <phoneticPr fontId="1"/>
  </si>
  <si>
    <t>補助金</t>
    <rPh sb="0" eb="3">
      <t>ホジョキン</t>
    </rPh>
    <phoneticPr fontId="1"/>
  </si>
  <si>
    <t>農用地保全事業補助金</t>
    <rPh sb="0" eb="3">
      <t>ノウヨウチ</t>
    </rPh>
    <rPh sb="3" eb="5">
      <t>ホゼン</t>
    </rPh>
    <rPh sb="5" eb="7">
      <t>ジギョウ</t>
    </rPh>
    <rPh sb="7" eb="10">
      <t>ホジョキン</t>
    </rPh>
    <phoneticPr fontId="1"/>
  </si>
  <si>
    <t>金額</t>
    <rPh sb="0" eb="2">
      <t>キンガク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</si>
  <si>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</si>
  <si>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合　　　　　　　　計</t>
    <phoneticPr fontId="1"/>
  </si>
  <si>
    <t>備　　　考</t>
    <rPh sb="0" eb="1">
      <t>ビ</t>
    </rPh>
    <rPh sb="4" eb="5">
      <t>コウ</t>
    </rPh>
    <phoneticPr fontId="1"/>
  </si>
  <si>
    <t>合　　計</t>
    <rPh sb="0" eb="1">
      <t>ゴウ</t>
    </rPh>
    <rPh sb="3" eb="4">
      <t>ケイ</t>
    </rPh>
    <phoneticPr fontId="1"/>
  </si>
  <si>
    <t>イノシシ対策研修講師旅費</t>
    <rPh sb="4" eb="6">
      <t>タイサク</t>
    </rPh>
    <rPh sb="6" eb="8">
      <t>ケンシュウ</t>
    </rPh>
    <rPh sb="8" eb="10">
      <t>コウシ</t>
    </rPh>
    <rPh sb="10" eb="12">
      <t>リョヒ</t>
    </rPh>
    <phoneticPr fontId="1"/>
  </si>
  <si>
    <t>需用費</t>
    <rPh sb="0" eb="3">
      <t>ジュヨウヒ</t>
    </rPh>
    <phoneticPr fontId="1"/>
  </si>
  <si>
    <t>刈り払い機消耗品</t>
    <rPh sb="0" eb="1">
      <t>カ</t>
    </rPh>
    <rPh sb="2" eb="3">
      <t>ハラ</t>
    </rPh>
    <rPh sb="4" eb="5">
      <t>キ</t>
    </rPh>
    <rPh sb="5" eb="7">
      <t>ショウモウ</t>
    </rPh>
    <rPh sb="7" eb="8">
      <t>ヒン</t>
    </rPh>
    <phoneticPr fontId="1"/>
  </si>
  <si>
    <t>捕獲檻エサ代</t>
    <rPh sb="0" eb="2">
      <t>ホカク</t>
    </rPh>
    <rPh sb="2" eb="3">
      <t>オリ</t>
    </rPh>
    <rPh sb="5" eb="6">
      <t>ダイ</t>
    </rPh>
    <phoneticPr fontId="1"/>
  </si>
  <si>
    <t>先進地視察旅費（自家用車使用）</t>
    <rPh sb="0" eb="2">
      <t>センシン</t>
    </rPh>
    <rPh sb="2" eb="3">
      <t>チ</t>
    </rPh>
    <rPh sb="3" eb="5">
      <t>シサツ</t>
    </rPh>
    <rPh sb="5" eb="7">
      <t>リョヒ</t>
    </rPh>
    <rPh sb="8" eb="12">
      <t>ジカヨウシャ</t>
    </rPh>
    <rPh sb="12" eb="14">
      <t>シヨウ</t>
    </rPh>
    <phoneticPr fontId="1"/>
  </si>
  <si>
    <t>小動物捕獲檻の購入</t>
    <rPh sb="0" eb="3">
      <t>ショウドウブツ</t>
    </rPh>
    <rPh sb="3" eb="5">
      <t>ホカク</t>
    </rPh>
    <rPh sb="5" eb="6">
      <t>オリ</t>
    </rPh>
    <rPh sb="7" eb="9">
      <t>コウニュウ</t>
    </rPh>
    <phoneticPr fontId="1"/>
  </si>
  <si>
    <t>10,000円×3台</t>
    <rPh sb="6" eb="7">
      <t>エン</t>
    </rPh>
    <rPh sb="9" eb="10">
      <t>ダイ</t>
    </rPh>
    <phoneticPr fontId="1"/>
  </si>
  <si>
    <t>1000円×3時間×10人</t>
    <rPh sb="4" eb="5">
      <t>エン</t>
    </rPh>
    <rPh sb="7" eb="9">
      <t>ジカン</t>
    </rPh>
    <rPh sb="12" eb="13">
      <t>ニン</t>
    </rPh>
    <phoneticPr fontId="1"/>
  </si>
  <si>
    <t>緩衝帯設置作業人件費</t>
    <rPh sb="0" eb="3">
      <t>カンショウタイ</t>
    </rPh>
    <rPh sb="3" eb="5">
      <t>セッチ</t>
    </rPh>
    <rPh sb="5" eb="7">
      <t>サギョウ</t>
    </rPh>
    <rPh sb="7" eb="10">
      <t>ジンケンヒ</t>
    </rPh>
    <phoneticPr fontId="1"/>
  </si>
  <si>
    <t>集落環境点検人件費</t>
    <rPh sb="0" eb="2">
      <t>シュウラク</t>
    </rPh>
    <rPh sb="2" eb="4">
      <t>カンキョウ</t>
    </rPh>
    <rPh sb="4" eb="6">
      <t>テンケン</t>
    </rPh>
    <rPh sb="6" eb="9">
      <t>ジンケンヒ</t>
    </rPh>
    <phoneticPr fontId="1"/>
  </si>
  <si>
    <t>500円×2時間×20人</t>
    <rPh sb="3" eb="4">
      <t>エン</t>
    </rPh>
    <rPh sb="6" eb="8">
      <t>ジカン</t>
    </rPh>
    <rPh sb="11" eb="12">
      <t>ヒト</t>
    </rPh>
    <phoneticPr fontId="1"/>
  </si>
  <si>
    <t>電気柵設置・撤去人件費</t>
    <rPh sb="0" eb="2">
      <t>デンキ</t>
    </rPh>
    <rPh sb="2" eb="3">
      <t>サク</t>
    </rPh>
    <rPh sb="3" eb="5">
      <t>セッチ</t>
    </rPh>
    <rPh sb="6" eb="8">
      <t>テッキョ</t>
    </rPh>
    <rPh sb="8" eb="11">
      <t>ジンケンヒ</t>
    </rPh>
    <phoneticPr fontId="1"/>
  </si>
  <si>
    <t>侵入防護柵点検人件費</t>
    <rPh sb="0" eb="2">
      <t>シンニュウ</t>
    </rPh>
    <rPh sb="2" eb="5">
      <t>ボウゴサク</t>
    </rPh>
    <rPh sb="5" eb="7">
      <t>テンケン</t>
    </rPh>
    <rPh sb="7" eb="10">
      <t>ジンケンヒ</t>
    </rPh>
    <phoneticPr fontId="1"/>
  </si>
  <si>
    <t>500円×1時間×22人</t>
    <rPh sb="3" eb="4">
      <t>エン</t>
    </rPh>
    <rPh sb="6" eb="8">
      <t>ジカン</t>
    </rPh>
    <rPh sb="11" eb="12">
      <t>ニン</t>
    </rPh>
    <phoneticPr fontId="1"/>
  </si>
  <si>
    <t>1000円×8人</t>
    <rPh sb="4" eb="5">
      <t>エン</t>
    </rPh>
    <rPh sb="7" eb="8">
      <t>ヒト</t>
    </rPh>
    <phoneticPr fontId="1"/>
  </si>
  <si>
    <t>3000円×4台×2回</t>
    <rPh sb="4" eb="5">
      <t>エン</t>
    </rPh>
    <rPh sb="7" eb="8">
      <t>ダイ</t>
    </rPh>
    <rPh sb="10" eb="11">
      <t>カイ</t>
    </rPh>
    <phoneticPr fontId="1"/>
  </si>
  <si>
    <r>
      <t>令和</t>
    </r>
    <r>
      <rPr>
        <sz val="14"/>
        <color rgb="FFFF0000"/>
        <rFont val="ＭＳ 明朝"/>
        <family val="1"/>
        <charset val="128"/>
      </rPr>
      <t>4</t>
    </r>
    <r>
      <rPr>
        <sz val="14"/>
        <color theme="1"/>
        <rFont val="ＭＳ Ｐゴシック"/>
        <family val="3"/>
        <charset val="128"/>
      </rPr>
      <t>年度鳥獣被害防止モデル集落育成事業　収支予算書</t>
    </r>
    <rPh sb="0" eb="2">
      <t>レイワ</t>
    </rPh>
    <rPh sb="3" eb="5">
      <t>ネンド</t>
    </rPh>
    <rPh sb="5" eb="7">
      <t>チョウジュウ</t>
    </rPh>
    <rPh sb="7" eb="9">
      <t>ヒガイ</t>
    </rPh>
    <rPh sb="9" eb="11">
      <t>ボウシ</t>
    </rPh>
    <rPh sb="14" eb="16">
      <t>シュウラク</t>
    </rPh>
    <rPh sb="16" eb="18">
      <t>イクセイ</t>
    </rPh>
    <rPh sb="18" eb="20">
      <t>ジギョウ</t>
    </rPh>
    <rPh sb="21" eb="23">
      <t>シュウシ</t>
    </rPh>
    <rPh sb="23" eb="25">
      <t>ヨサン</t>
    </rPh>
    <rPh sb="25" eb="26">
      <t>ショ</t>
    </rPh>
    <phoneticPr fontId="1"/>
  </si>
  <si>
    <r>
      <t>事業期間：</t>
    </r>
    <r>
      <rPr>
        <sz val="11"/>
        <color rgb="FFFF0000"/>
        <rFont val="ＭＳ 明朝"/>
        <family val="1"/>
        <charset val="128"/>
      </rPr>
      <t>令和4年4月10日から令和5年3月31日まで</t>
    </r>
    <rPh sb="0" eb="2">
      <t>ジギョウ</t>
    </rPh>
    <rPh sb="2" eb="4">
      <t>キカン</t>
    </rPh>
    <rPh sb="5" eb="7">
      <t>レイワ</t>
    </rPh>
    <rPh sb="8" eb="9">
      <t>ネン</t>
    </rPh>
    <phoneticPr fontId="1"/>
  </si>
  <si>
    <t>研修講師謝金</t>
    <rPh sb="0" eb="2">
      <t>ケンシュウ</t>
    </rPh>
    <rPh sb="2" eb="4">
      <t>コウシ</t>
    </rPh>
    <rPh sb="4" eb="6">
      <t>シャキン</t>
    </rPh>
    <phoneticPr fontId="1"/>
  </si>
  <si>
    <t>20,000円×2回</t>
    <rPh sb="6" eb="7">
      <t>エン</t>
    </rPh>
    <rPh sb="9" eb="10">
      <t>カイ</t>
    </rPh>
    <phoneticPr fontId="1"/>
  </si>
  <si>
    <t>10,000円×2回</t>
    <rPh sb="6" eb="7">
      <t>エン</t>
    </rPh>
    <rPh sb="9" eb="10">
      <t>カイ</t>
    </rPh>
    <phoneticPr fontId="1"/>
  </si>
  <si>
    <t>捕獲檻見回り</t>
    <rPh sb="0" eb="2">
      <t>ホカク</t>
    </rPh>
    <rPh sb="2" eb="3">
      <t>オリ</t>
    </rPh>
    <rPh sb="3" eb="5">
      <t>ミマワ</t>
    </rPh>
    <phoneticPr fontId="1"/>
  </si>
  <si>
    <t>500円×40回</t>
    <rPh sb="3" eb="4">
      <t>エン</t>
    </rPh>
    <rPh sb="7" eb="8">
      <t>カイ</t>
    </rPh>
    <phoneticPr fontId="1"/>
  </si>
  <si>
    <t>37円×150ｋｍ×4台</t>
    <rPh sb="2" eb="3">
      <t>エン</t>
    </rPh>
    <rPh sb="11" eb="12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</si>
</sst>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indent="1" shrinkToFit="1"/>
    </xf>
    <xf numFmtId="176" fontId="5" fillId="2" borderId="1" xfId="0" applyNumberFormat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left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F10" sqref="F10"/>
    </sheetView>
  </sheetViews>
  <sheetFormatPr defaultRowHeight="13.5" x14ac:dyDescent="0.4"/>
  <cols>
    <col min="1" max="1" width="14.375" style="1" customWidth="1"/>
    <col min="2" max="2" width="25.25" style="1" customWidth="1"/>
    <col min="3" max="3" width="14.125" style="2" customWidth="1"/>
    <col min="4" max="4" width="24.125" style="5" customWidth="1"/>
    <col min="5" max="16384" width="9" style="1"/>
  </cols>
  <sheetData>
    <row r="1" spans="1:5" x14ac:dyDescent="0.4">
      <c r="A1" s="24" t="s">
        <v>35</v>
      </c>
      <c r="B1" s="24"/>
      <c r="C1" s="24"/>
      <c r="D1" s="24"/>
    </row>
    <row r="2" spans="1:5" x14ac:dyDescent="0.4">
      <c r="A2" s="24"/>
      <c r="B2" s="24"/>
      <c r="C2" s="24"/>
      <c r="D2" s="24"/>
    </row>
    <row r="3" spans="1:5" ht="18.75" x14ac:dyDescent="0.4">
      <c r="A3" s="7"/>
      <c r="B3" s="7"/>
      <c r="C3" s="7"/>
      <c r="D3" s="7"/>
    </row>
    <row r="4" spans="1:5" ht="18.75" x14ac:dyDescent="0.4">
      <c r="A4" s="7"/>
      <c r="B4" s="23" t="s">
        <v>36</v>
      </c>
      <c r="C4" s="23"/>
      <c r="D4" s="23"/>
    </row>
    <row r="5" spans="1:5" ht="18.75" customHeight="1" x14ac:dyDescent="0.4">
      <c r="A5" s="1" t="s">
        <v>11</v>
      </c>
      <c r="C5" s="25"/>
      <c r="D5" s="25"/>
    </row>
    <row r="6" spans="1:5" s="5" customFormat="1" ht="30" customHeight="1" x14ac:dyDescent="0.4">
      <c r="A6" s="3" t="s">
        <v>0</v>
      </c>
      <c r="B6" s="3" t="s">
        <v>1</v>
      </c>
      <c r="C6" s="4" t="s">
        <v>14</v>
      </c>
      <c r="D6" s="9" t="s">
        <v>17</v>
      </c>
      <c r="E6" s="1"/>
    </row>
    <row r="7" spans="1:5" ht="30" customHeight="1" x14ac:dyDescent="0.4">
      <c r="A7" s="10" t="s">
        <v>12</v>
      </c>
      <c r="B7" s="10" t="s">
        <v>13</v>
      </c>
      <c r="C7" s="11">
        <v>200000</v>
      </c>
      <c r="D7" s="15"/>
    </row>
    <row r="8" spans="1:5" ht="30" customHeight="1" x14ac:dyDescent="0.4">
      <c r="A8" s="10" t="s">
        <v>15</v>
      </c>
      <c r="B8" s="10"/>
      <c r="C8" s="11">
        <v>53000</v>
      </c>
      <c r="D8" s="15"/>
    </row>
    <row r="9" spans="1:5" ht="30" customHeight="1" x14ac:dyDescent="0.4">
      <c r="A9" s="10"/>
      <c r="B9" s="10"/>
      <c r="C9" s="11"/>
      <c r="D9" s="15"/>
    </row>
    <row r="10" spans="1:5" ht="30" customHeight="1" x14ac:dyDescent="0.4">
      <c r="A10" s="26" t="s">
        <v>16</v>
      </c>
      <c r="B10" s="26"/>
      <c r="C10" s="17">
        <f>SUM(C7:C9)</f>
        <v>253000</v>
      </c>
      <c r="D10" s="8"/>
    </row>
    <row r="11" spans="1:5" ht="16.5" customHeight="1" x14ac:dyDescent="0.4">
      <c r="C11" s="6"/>
    </row>
    <row r="12" spans="1:5" ht="16.5" customHeight="1" x14ac:dyDescent="0.4">
      <c r="A12" s="1" t="s">
        <v>10</v>
      </c>
    </row>
    <row r="13" spans="1:5" s="5" customFormat="1" ht="30" customHeight="1" x14ac:dyDescent="0.4">
      <c r="A13" s="3" t="s">
        <v>0</v>
      </c>
      <c r="B13" s="3" t="s">
        <v>1</v>
      </c>
      <c r="C13" s="4" t="s">
        <v>14</v>
      </c>
      <c r="D13" s="9" t="s">
        <v>17</v>
      </c>
      <c r="E13" s="1"/>
    </row>
    <row r="14" spans="1:5" ht="30" customHeight="1" x14ac:dyDescent="0.4">
      <c r="A14" s="20" t="s">
        <v>2</v>
      </c>
      <c r="B14" s="10" t="s">
        <v>37</v>
      </c>
      <c r="C14" s="11">
        <v>40000</v>
      </c>
      <c r="D14" s="12" t="s">
        <v>38</v>
      </c>
    </row>
    <row r="15" spans="1:5" ht="30" customHeight="1" x14ac:dyDescent="0.4">
      <c r="A15" s="21"/>
      <c r="B15" s="10" t="s">
        <v>27</v>
      </c>
      <c r="C15" s="11">
        <v>30000</v>
      </c>
      <c r="D15" s="12" t="s">
        <v>26</v>
      </c>
    </row>
    <row r="16" spans="1:5" ht="30" customHeight="1" x14ac:dyDescent="0.4">
      <c r="A16" s="21"/>
      <c r="B16" s="10" t="s">
        <v>28</v>
      </c>
      <c r="C16" s="11">
        <v>20000</v>
      </c>
      <c r="D16" s="12" t="s">
        <v>29</v>
      </c>
    </row>
    <row r="17" spans="1:4" ht="30" customHeight="1" x14ac:dyDescent="0.4">
      <c r="A17" s="21"/>
      <c r="B17" s="10" t="s">
        <v>31</v>
      </c>
      <c r="C17" s="11">
        <v>11000</v>
      </c>
      <c r="D17" s="12" t="s">
        <v>32</v>
      </c>
    </row>
    <row r="18" spans="1:4" ht="30" customHeight="1" x14ac:dyDescent="0.4">
      <c r="A18" s="21"/>
      <c r="B18" s="10" t="s">
        <v>30</v>
      </c>
      <c r="C18" s="11">
        <v>8000</v>
      </c>
      <c r="D18" s="12" t="s">
        <v>33</v>
      </c>
    </row>
    <row r="19" spans="1:4" ht="30" customHeight="1" x14ac:dyDescent="0.4">
      <c r="A19" s="22"/>
      <c r="B19" s="10" t="s">
        <v>40</v>
      </c>
      <c r="C19" s="11">
        <v>20000</v>
      </c>
      <c r="D19" s="12" t="s">
        <v>41</v>
      </c>
    </row>
    <row r="20" spans="1:4" ht="30" customHeight="1" x14ac:dyDescent="0.4">
      <c r="A20" s="20" t="s">
        <v>3</v>
      </c>
      <c r="B20" s="10" t="s">
        <v>19</v>
      </c>
      <c r="C20" s="11">
        <v>20000</v>
      </c>
      <c r="D20" s="12" t="s">
        <v>39</v>
      </c>
    </row>
    <row r="21" spans="1:4" ht="30" customHeight="1" x14ac:dyDescent="0.4">
      <c r="A21" s="22"/>
      <c r="B21" s="10" t="s">
        <v>23</v>
      </c>
      <c r="C21" s="11">
        <v>22200</v>
      </c>
      <c r="D21" s="12" t="s">
        <v>42</v>
      </c>
    </row>
    <row r="22" spans="1:4" ht="30" customHeight="1" x14ac:dyDescent="0.4">
      <c r="A22" s="20" t="s">
        <v>20</v>
      </c>
      <c r="B22" s="10" t="s">
        <v>21</v>
      </c>
      <c r="C22" s="11">
        <v>10000</v>
      </c>
      <c r="D22" s="12"/>
    </row>
    <row r="23" spans="1:4" ht="30" customHeight="1" x14ac:dyDescent="0.4">
      <c r="A23" s="21"/>
      <c r="B23" s="10" t="s">
        <v>4</v>
      </c>
      <c r="C23" s="11">
        <v>10000</v>
      </c>
      <c r="D23" s="12"/>
    </row>
    <row r="24" spans="1:4" ht="30" customHeight="1" x14ac:dyDescent="0.4">
      <c r="A24" s="22"/>
      <c r="B24" s="10" t="s">
        <v>22</v>
      </c>
      <c r="C24" s="11">
        <v>3900</v>
      </c>
      <c r="D24" s="12"/>
    </row>
    <row r="25" spans="1:4" ht="30" customHeight="1" x14ac:dyDescent="0.4">
      <c r="A25" s="16" t="s">
        <v>5</v>
      </c>
      <c r="B25" s="10" t="s">
        <v>6</v>
      </c>
      <c r="C25" s="11">
        <v>3900</v>
      </c>
      <c r="D25" s="12"/>
    </row>
    <row r="26" spans="1:4" ht="30" customHeight="1" x14ac:dyDescent="0.4">
      <c r="A26" s="15" t="s">
        <v>7</v>
      </c>
      <c r="B26" s="10" t="s">
        <v>8</v>
      </c>
      <c r="C26" s="11">
        <v>24000</v>
      </c>
      <c r="D26" s="12" t="s">
        <v>34</v>
      </c>
    </row>
    <row r="27" spans="1:4" ht="30" customHeight="1" x14ac:dyDescent="0.4">
      <c r="A27" s="15" t="s">
        <v>9</v>
      </c>
      <c r="B27" s="10" t="s">
        <v>24</v>
      </c>
      <c r="C27" s="11">
        <v>30000</v>
      </c>
      <c r="D27" s="12" t="s">
        <v>25</v>
      </c>
    </row>
    <row r="28" spans="1:4" ht="30" customHeight="1" x14ac:dyDescent="0.4">
      <c r="A28" s="18" t="s">
        <v>18</v>
      </c>
      <c r="B28" s="19"/>
      <c r="C28" s="13">
        <f>SUM(C14:C27)</f>
        <v>253000</v>
      </c>
      <c r="D28" s="14"/>
    </row>
    <row r="29" spans="1:4" ht="16.5" customHeight="1" x14ac:dyDescent="0.4">
      <c r="C29" s="6"/>
    </row>
  </sheetData>
  <mergeCells count="8">
    <mergeCell ref="A1:D2"/>
    <mergeCell ref="C5:D5"/>
    <mergeCell ref="A10:B10"/>
    <mergeCell ref="A28:B28"/>
    <mergeCell ref="A14:A19"/>
    <mergeCell ref="A20:A21"/>
    <mergeCell ref="A22:A24"/>
    <mergeCell ref="B4:D4"/>
  </mergeCells>
  <phoneticPr fontId="1"/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大賀 浩文</dc:creator>
  <cp:lastModifiedBy>佐々木 紀文</cp:lastModifiedBy>
  <cp:lastPrinted>2022-02-08T07:47:06Z</cp:lastPrinted>
  <dcterms:created xsi:type="dcterms:W3CDTF">2021-08-05T07:59:43Z</dcterms:created>
  <dcterms:modified xsi:type="dcterms:W3CDTF">2022-02-09T01:12:59Z</dcterms:modified>
</cp:coreProperties>
</file>