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3保_人事\R07年度\0006契約\人事給与システムプロポ\01_選定審査会\審査会修正後\"/>
    </mc:Choice>
  </mc:AlternateContent>
  <bookViews>
    <workbookView xWindow="0" yWindow="0" windowWidth="28800" windowHeight="11085"/>
  </bookViews>
  <sheets>
    <sheet name="機能要求" sheetId="1" r:id="rId1"/>
  </sheets>
  <definedNames>
    <definedName name="_0101">#REF!</definedName>
    <definedName name="_xlnm._FilterDatabase" localSheetId="0" hidden="1">機能要求!$A$5:$H$738</definedName>
    <definedName name="_xlnm.Print_Titles" localSheetId="0">機能要求!$1:$5</definedName>
    <definedName name="_xlnm.Print_Titles">#REF!,#REF!</definedName>
    <definedName name="w">#REF!,#REF!</definedName>
    <definedName name="オーダテーブル">#REF!</definedName>
    <definedName name="ﾂｰﾙ係数">#REF!</definedName>
    <definedName name="データ">#REF!</definedName>
    <definedName name="ﾃｰﾌﾞﾙ係数">#REF!</definedName>
    <definedName name="ユーザ一覧">#REF!</definedName>
    <definedName name="ユーザ名">#REF!</definedName>
    <definedName name="画面係数">#REF!</definedName>
    <definedName name="開発区分表示">#REF!</definedName>
    <definedName name="開発係数CO">#REF!</definedName>
    <definedName name="開発係数PC">#REF!</definedName>
    <definedName name="業務テーブル">#REF!</definedName>
    <definedName name="業務一覧">#REF!</definedName>
    <definedName name="業務名">#REF!</definedName>
    <definedName name="顧客テーブル">#REF!</definedName>
    <definedName name="項目係数">#REF!</definedName>
    <definedName name="帳票係数">#REF!</definedName>
    <definedName name="難易度係数">#REF!</definedName>
    <definedName name="売上集計一覧">#REF!</definedName>
    <definedName name="売上集計名">#REF!</definedName>
    <definedName name="部員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6" i="1" l="1"/>
  <c r="A733" i="1" l="1"/>
  <c r="A328" i="1"/>
  <c r="A572" i="1" l="1"/>
  <c r="A571" i="1"/>
  <c r="A570" i="1"/>
  <c r="A569" i="1"/>
  <c r="A568" i="1"/>
  <c r="A567" i="1"/>
  <c r="A566" i="1"/>
  <c r="A565" i="1"/>
  <c r="A564" i="1"/>
  <c r="A563" i="1"/>
  <c r="A562" i="1"/>
  <c r="A561" i="1"/>
  <c r="A560" i="1"/>
  <c r="A559" i="1"/>
  <c r="A732" i="1"/>
  <c r="A144" i="1" l="1"/>
  <c r="A142" i="1" l="1"/>
  <c r="A670" i="1"/>
  <c r="A669" i="1"/>
  <c r="A194" i="1"/>
  <c r="A148" i="1" l="1"/>
  <c r="A147"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8" i="1"/>
  <c r="A729" i="1"/>
  <c r="A730" i="1"/>
  <c r="A731" i="1"/>
  <c r="A734" i="1"/>
  <c r="A735" i="1"/>
  <c r="A736" i="1"/>
  <c r="A737" i="1"/>
  <c r="A727" i="1"/>
  <c r="A738" i="1"/>
  <c r="A613" i="1"/>
  <c r="A612"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155"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6" i="1"/>
  <c r="A137" i="1"/>
  <c r="A138" i="1"/>
  <c r="A139" i="1"/>
  <c r="A143" i="1"/>
  <c r="A141" i="1"/>
  <c r="A145" i="1"/>
  <c r="A146" i="1"/>
  <c r="A140" i="1"/>
  <c r="A134" i="1"/>
  <c r="A135" i="1"/>
  <c r="A151" i="1"/>
  <c r="A149" i="1"/>
  <c r="A152" i="1"/>
  <c r="A153" i="1"/>
  <c r="A374" i="1"/>
  <c r="A154" i="1"/>
  <c r="A381" i="1"/>
  <c r="A382" i="1"/>
  <c r="A383" i="1"/>
  <c r="A384" i="1"/>
  <c r="A385" i="1"/>
  <c r="A386" i="1"/>
  <c r="A387" i="1"/>
  <c r="A388" i="1"/>
  <c r="A389" i="1"/>
  <c r="A150"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5" i="1"/>
  <c r="A196" i="1"/>
  <c r="A197" i="1"/>
  <c r="A198" i="1"/>
  <c r="A199" i="1"/>
  <c r="A200" i="1"/>
  <c r="A201" i="1"/>
  <c r="A279" i="1"/>
  <c r="A212" i="1"/>
  <c r="A202" i="1"/>
  <c r="A203" i="1"/>
  <c r="A204" i="1"/>
  <c r="A205" i="1"/>
  <c r="A206" i="1"/>
  <c r="A207" i="1"/>
  <c r="A208" i="1"/>
  <c r="A209" i="1"/>
  <c r="A210" i="1"/>
  <c r="A211" i="1"/>
  <c r="A216" i="1"/>
  <c r="A215" i="1"/>
  <c r="A213" i="1"/>
  <c r="A217" i="1"/>
  <c r="A218" i="1"/>
  <c r="A219" i="1"/>
  <c r="A220" i="1"/>
  <c r="A221" i="1"/>
  <c r="A222" i="1"/>
  <c r="A223" i="1"/>
  <c r="A224" i="1"/>
  <c r="A225" i="1"/>
  <c r="A226" i="1"/>
  <c r="A227" i="1"/>
  <c r="A228" i="1"/>
  <c r="A309" i="1"/>
  <c r="A310" i="1"/>
  <c r="A311" i="1"/>
  <c r="A312" i="1"/>
  <c r="A313" i="1"/>
  <c r="A314" i="1"/>
  <c r="A315" i="1"/>
  <c r="A316" i="1"/>
  <c r="A317" i="1"/>
  <c r="A318" i="1"/>
  <c r="A319" i="1"/>
  <c r="A320" i="1"/>
  <c r="A321" i="1"/>
  <c r="A322" i="1"/>
  <c r="A229" i="1"/>
  <c r="A230" i="1"/>
  <c r="A231" i="1"/>
  <c r="A232" i="1"/>
  <c r="A323" i="1"/>
  <c r="A324" i="1"/>
  <c r="A233" i="1"/>
  <c r="A234" i="1"/>
  <c r="A235" i="1"/>
  <c r="A236" i="1"/>
  <c r="A237" i="1"/>
  <c r="A238" i="1"/>
  <c r="A239" i="1"/>
  <c r="A241" i="1"/>
  <c r="A242" i="1"/>
  <c r="A240" i="1"/>
  <c r="A243" i="1"/>
  <c r="A244" i="1"/>
  <c r="A245" i="1"/>
  <c r="A246" i="1"/>
  <c r="A247" i="1"/>
  <c r="A248" i="1"/>
  <c r="A249" i="1"/>
  <c r="A250" i="1"/>
  <c r="A251" i="1"/>
  <c r="A252" i="1"/>
  <c r="A253" i="1"/>
  <c r="A255" i="1"/>
  <c r="A256" i="1"/>
  <c r="A257" i="1"/>
  <c r="A258" i="1"/>
  <c r="A259" i="1"/>
  <c r="A260" i="1"/>
  <c r="A261" i="1"/>
  <c r="A262" i="1"/>
  <c r="A263" i="1"/>
  <c r="A264" i="1"/>
  <c r="A265" i="1"/>
  <c r="A266" i="1"/>
  <c r="A267" i="1"/>
  <c r="A268" i="1"/>
  <c r="A269" i="1"/>
  <c r="A270" i="1"/>
  <c r="A271" i="1"/>
  <c r="A272" i="1"/>
  <c r="A273" i="1"/>
  <c r="A274" i="1"/>
  <c r="A275" i="1"/>
  <c r="A276" i="1"/>
  <c r="A277" i="1"/>
  <c r="A278" i="1"/>
  <c r="A280" i="1"/>
  <c r="A281" i="1"/>
  <c r="A282" i="1"/>
  <c r="A283" i="1"/>
  <c r="A284" i="1"/>
  <c r="A285" i="1"/>
  <c r="A286" i="1"/>
  <c r="A287" i="1"/>
  <c r="A288" i="1"/>
  <c r="A289" i="1"/>
  <c r="A290" i="1"/>
  <c r="A305" i="1"/>
  <c r="A306" i="1"/>
  <c r="A291" i="1"/>
  <c r="A292" i="1"/>
  <c r="A293" i="1"/>
  <c r="A294" i="1"/>
  <c r="A307" i="1"/>
  <c r="A308" i="1"/>
  <c r="A295" i="1"/>
  <c r="A296" i="1"/>
  <c r="A297" i="1"/>
  <c r="A298" i="1"/>
  <c r="A299" i="1"/>
  <c r="A254" i="1"/>
  <c r="A300" i="1"/>
  <c r="A301" i="1"/>
  <c r="A302" i="1"/>
  <c r="A303" i="1"/>
  <c r="A304" i="1"/>
  <c r="A325" i="1"/>
  <c r="A326" i="1"/>
  <c r="A327" i="1"/>
  <c r="A329" i="1"/>
  <c r="A330" i="1"/>
  <c r="A331" i="1"/>
  <c r="A332" i="1"/>
  <c r="A333" i="1"/>
  <c r="A334" i="1"/>
  <c r="A343" i="1"/>
  <c r="A344" i="1"/>
  <c r="A345" i="1"/>
  <c r="A346" i="1"/>
  <c r="A347" i="1"/>
  <c r="A348" i="1"/>
  <c r="A349" i="1"/>
  <c r="A335" i="1"/>
  <c r="A336" i="1"/>
  <c r="A337" i="1"/>
  <c r="A338" i="1"/>
  <c r="A339" i="1"/>
  <c r="A340" i="1"/>
  <c r="A341" i="1"/>
  <c r="A342" i="1"/>
  <c r="A214" i="1"/>
  <c r="A350" i="1"/>
  <c r="A351" i="1"/>
  <c r="A352" i="1"/>
  <c r="A353" i="1"/>
  <c r="A354" i="1"/>
  <c r="A355" i="1"/>
  <c r="A356" i="1"/>
  <c r="A357" i="1"/>
  <c r="A358" i="1"/>
  <c r="A359" i="1"/>
  <c r="A360" i="1"/>
  <c r="A361" i="1"/>
  <c r="A362" i="1"/>
  <c r="A363" i="1"/>
  <c r="A369" i="1"/>
  <c r="A370" i="1"/>
  <c r="A371" i="1"/>
  <c r="A372" i="1"/>
  <c r="A373" i="1"/>
  <c r="A364" i="1"/>
  <c r="A365" i="1"/>
  <c r="A366" i="1"/>
  <c r="A367" i="1"/>
  <c r="A368" i="1"/>
  <c r="A375" i="1"/>
  <c r="A376" i="1"/>
  <c r="A377" i="1"/>
  <c r="A378" i="1"/>
  <c r="A379" i="1"/>
  <c r="A380"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30" i="1"/>
  <c r="A431" i="1"/>
  <c r="A429" i="1"/>
  <c r="A432" i="1"/>
  <c r="A433" i="1"/>
  <c r="A434" i="1"/>
  <c r="A435" i="1"/>
  <c r="A436" i="1"/>
  <c r="A437" i="1"/>
  <c r="A438" i="1"/>
  <c r="A439" i="1"/>
  <c r="A440" i="1"/>
  <c r="A441" i="1"/>
  <c r="A442" i="1"/>
  <c r="A443" i="1"/>
  <c r="A444" i="1"/>
  <c r="A445"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7" i="1"/>
</calcChain>
</file>

<file path=xl/sharedStrings.xml><?xml version="1.0" encoding="utf-8"?>
<sst xmlns="http://schemas.openxmlformats.org/spreadsheetml/2006/main" count="2787" uniqueCount="771">
  <si>
    <t>別表1　浜田市人事給与システム機能要求一覧</t>
    <rPh sb="0" eb="1">
      <t>ベツ</t>
    </rPh>
    <rPh sb="1" eb="2">
      <t>ヒョウ</t>
    </rPh>
    <rPh sb="4" eb="6">
      <t>ハマダ</t>
    </rPh>
    <rPh sb="6" eb="7">
      <t>シ</t>
    </rPh>
    <rPh sb="7" eb="9">
      <t>ジンジ</t>
    </rPh>
    <rPh sb="9" eb="11">
      <t>キュウヨ</t>
    </rPh>
    <rPh sb="19" eb="21">
      <t>イチラン</t>
    </rPh>
    <phoneticPr fontId="7"/>
  </si>
  <si>
    <t>№</t>
    <phoneticPr fontId="7"/>
  </si>
  <si>
    <t>業務区分</t>
    <rPh sb="2" eb="4">
      <t>クブン</t>
    </rPh>
    <phoneticPr fontId="7"/>
  </si>
  <si>
    <t>機　　能　　概　　要</t>
    <phoneticPr fontId="7"/>
  </si>
  <si>
    <t>重要度</t>
    <rPh sb="0" eb="2">
      <t>ジュウヨウ</t>
    </rPh>
    <rPh sb="2" eb="3">
      <t>ド</t>
    </rPh>
    <phoneticPr fontId="7"/>
  </si>
  <si>
    <t>可否</t>
  </si>
  <si>
    <t>特記事項</t>
    <rPh sb="0" eb="4">
      <t>トッキジコウ</t>
    </rPh>
    <phoneticPr fontId="7"/>
  </si>
  <si>
    <t>備考</t>
    <rPh sb="0" eb="2">
      <t>ビコウ</t>
    </rPh>
    <phoneticPr fontId="7"/>
  </si>
  <si>
    <t>必須</t>
  </si>
  <si>
    <t>Ａ．共通</t>
    <rPh sb="2" eb="4">
      <t>キョウツウ</t>
    </rPh>
    <phoneticPr fontId="7"/>
  </si>
  <si>
    <t>基本要件</t>
  </si>
  <si>
    <t>地方公共団体の人事・給与制度に準拠したシステムであること。</t>
  </si>
  <si>
    <t>システム導入後もパッケージシステムのアップグレードが無償で受けられること。</t>
    <rPh sb="26" eb="28">
      <t>むしょう</t>
    </rPh>
    <rPh sb="29" eb="30">
      <t>う</t>
    </rPh>
    <phoneticPr fontId="0" type="noConversion"/>
  </si>
  <si>
    <t>各業務処理の展開はメニュー画面から選択して処理を進めることができること。</t>
  </si>
  <si>
    <t>クライアント端末に特別なソフトをインストールすることなく、既存のパソコンで使用できる標準的なソフトウェアを利用したシステムであること。</t>
  </si>
  <si>
    <t>クライアント端末の入替等に際し、専門的な知識が無い職員でも、本システムの導入が可能であること。</t>
    <rPh sb="30" eb="31">
      <t>ほん</t>
    </rPh>
    <phoneticPr fontId="0" type="noConversion"/>
  </si>
  <si>
    <t>クライアント端末の入替等に際し、OSのアップグレード等があっても稼働可能であること。また、システム改修が必要な場合でも、これを無償で提供すること。</t>
  </si>
  <si>
    <t>操作時のレスポンスが快適で、作業ストレスを感じないこと。</t>
  </si>
  <si>
    <t>画面上の入力必須項目が判別可能であること。
入力必須項目が未入力の場合は、警告メッセージ等が表示され更新処理がされないこと。</t>
  </si>
  <si>
    <t>画面操作をしながらでも、画面上の文字表示が自由に拡大・縮小可能であること。</t>
  </si>
  <si>
    <t>対象者選択時に職員番号を直接入力して指定する場合は、一度に複数の職員番号を直接入力して選択することが出来ること。</t>
  </si>
  <si>
    <t>氏名に使用する漢字が旧字体等の理由により外字となる場合は、正字体で入力することも可とするが、その場合は、本来の文字が別の字であることを表示できること。</t>
  </si>
  <si>
    <t>人事院勧告等による給与法改正、制度改正、税制改正等の全国統一的な改正に伴うプログラム変更は保守料の中で対応すること。</t>
  </si>
  <si>
    <t>人事院勧告等による給与法改正、制度改正、税制改正がある場合、遅くとも施行日までに改正すること。</t>
    <rPh sb="34" eb="36">
      <t>せこう</t>
    </rPh>
    <phoneticPr fontId="0" type="noConversion"/>
  </si>
  <si>
    <t>全ての処理の操作マニュアルがあること。</t>
  </si>
  <si>
    <t>情報の機密保持及び安全性が確保できるセキュリティ機能を有すること。</t>
  </si>
  <si>
    <t>システム起動時のログイン画面においては、ユーザID、パスワードが一致した場合のみ起動が可能なこと。管理者がログインの状態を画面で確認できること。</t>
    <rPh sb="58" eb="60">
      <t>じょうたい</t>
    </rPh>
    <rPh sb="64" eb="66">
      <t>かくにん</t>
    </rPh>
    <phoneticPr fontId="0" type="noConversion"/>
  </si>
  <si>
    <t>クライアントPCからサーバ側へのアクセスログ（ユーザID、端末番号、操作プログラム等）の記録が可能なこと。</t>
  </si>
  <si>
    <t>アクセスログは、検証が必要なときに管理者権限で随時参照が可能なこと。</t>
  </si>
  <si>
    <t xml:space="preserve">個人番号を取り扱う機能については、個人番号事務従事者の権限をもった操作者以外は起動できないこと。
</t>
  </si>
  <si>
    <t>各マスタは、システムで一元管理し、かつ統一したコード体系を有すること。</t>
  </si>
  <si>
    <t>システムで使用するコード（共通、金融機関、給料表等）を管理できること。
また、コードはデータ出力可能とし、修正した結果を一括取込できること。</t>
  </si>
  <si>
    <t>支出科目について、細々節まで管理できること。また、事業コードについても管理できること。</t>
  </si>
  <si>
    <t>市町村合併に伴う住所情報に変更があったとき、個人の住所情報等を一括で置換できること。</t>
  </si>
  <si>
    <t>全てのコードに対して有効期間（開始日・終了日）及び内部コード・外部コードを有し、将来的にコードが廃止となった場合に画面・帳票等で前詰め表示が行えること。</t>
  </si>
  <si>
    <t>全てのコードに対してユーザが自由に付加情報を設定できること。また、付加情報には、項目名称を設定でき、付加情報の内容を画面から登録・修正可能なこと。</t>
  </si>
  <si>
    <t>給料・職員手当等は、当市給与条例・規則に準じた仕様とすること。</t>
  </si>
  <si>
    <t>出力する帳票は、原則A4にて所定プリンターに出力すること。</t>
  </si>
  <si>
    <t>法令に基づき作成が義務付けされている帳票、台帳は全て管理・出力・印刷できること。</t>
    <rPh sb="32" eb="34">
      <t>いんさつ</t>
    </rPh>
    <phoneticPr fontId="0" type="noConversion"/>
  </si>
  <si>
    <t>帳票出力時には条件設定、出力順の指定が行えること。</t>
  </si>
  <si>
    <t>バッチ処理の実行履歴を確認が行えること。</t>
  </si>
  <si>
    <t>浜田市において、過去のデータを新たに登録することが可能であること。また、修正・削除できること。</t>
    <rPh sb="36" eb="38">
      <t>しゅうせい</t>
    </rPh>
    <rPh sb="39" eb="41">
      <t>さくじょ</t>
    </rPh>
    <phoneticPr fontId="0" type="noConversion"/>
  </si>
  <si>
    <t>画面上の文字表示の大きさが変更設定できること。</t>
    <rPh sb="9" eb="10">
      <t>おお</t>
    </rPh>
    <rPh sb="13" eb="15">
      <t>へんこう</t>
    </rPh>
    <phoneticPr fontId="0" type="noConversion"/>
  </si>
  <si>
    <t>サーバで行う自動バックアップ機能を有すること。</t>
  </si>
  <si>
    <t>セキュリティ</t>
  </si>
  <si>
    <t>権限設定</t>
  </si>
  <si>
    <t>マスタ管理</t>
  </si>
  <si>
    <t>データ出力・取込</t>
  </si>
  <si>
    <t>帳票</t>
  </si>
  <si>
    <t>処理管理</t>
  </si>
  <si>
    <t>入力支援</t>
  </si>
  <si>
    <t>バックアップ機能</t>
  </si>
  <si>
    <t xml:space="preserve">※重要度欄   
 必須：機能概要を必ず満たす必要があるもの、空白：代替案や運用変更による考慮あり  </t>
    <phoneticPr fontId="6"/>
  </si>
  <si>
    <t>B．人事給与システム</t>
    <rPh sb="2" eb="4">
      <t>ジンジ</t>
    </rPh>
    <rPh sb="4" eb="6">
      <t>キュウヨ</t>
    </rPh>
    <phoneticPr fontId="7"/>
  </si>
  <si>
    <t>現在満年齢が画面上に表示されていること。</t>
  </si>
  <si>
    <t>緊急連絡先（住所、電話番号等）の管理ができること。</t>
  </si>
  <si>
    <t>個人基本情報は、権限により参照可能な情報を任意に制御できること。</t>
    <rPh sb="0" eb="2">
      <t>こじん</t>
    </rPh>
    <rPh sb="2" eb="4">
      <t>きほん</t>
    </rPh>
    <rPh sb="4" eb="6">
      <t>じょうほう</t>
    </rPh>
    <phoneticPr fontId="0" type="noConversion"/>
  </si>
  <si>
    <t>氏名の履歴管理及び照会・保守が行えること。
氏名履歴情報として漢字氏名、カナ氏名、戸籍上氏名、改姓年月日、改姓事由、備考を管理できること。</t>
  </si>
  <si>
    <t>旧姓の使用ができること。</t>
  </si>
  <si>
    <t>住所（居所・住民票）の履歴管理及び照会・保守が行えること。
住所履歴情報としては、郵便番号、住所（漢字及びカタカナ）、方書、変更年月日、備考を管理できること。</t>
    <rPh sb="51" eb="52">
      <t>およ</t>
    </rPh>
    <phoneticPr fontId="0" type="noConversion"/>
  </si>
  <si>
    <t>郵便番号から住所を検索が行える入力支援機能があること。</t>
  </si>
  <si>
    <t>電話番号、メールアドレスを複数個管理できること。</t>
  </si>
  <si>
    <t>採用日とは別に退職手当算定基準日を管理できること。また、入力した退職手当算定基準日は退職手当計算に反映されること。他の団体から転入してきた場合に、前の団体の採用日をいれておくことで退職手当算定基準日にできること。</t>
    <rPh sb="57" eb="58">
      <t>ホカ</t>
    </rPh>
    <rPh sb="59" eb="61">
      <t>ダンタイ</t>
    </rPh>
    <rPh sb="63" eb="65">
      <t>テンニュウ</t>
    </rPh>
    <rPh sb="69" eb="71">
      <t>バアイ</t>
    </rPh>
    <rPh sb="73" eb="74">
      <t>マエ</t>
    </rPh>
    <rPh sb="75" eb="77">
      <t>ダンタイ</t>
    </rPh>
    <rPh sb="78" eb="80">
      <t>サイヨウ</t>
    </rPh>
    <rPh sb="80" eb="81">
      <t>ビ</t>
    </rPh>
    <rPh sb="90" eb="94">
      <t>タイショクテアテ</t>
    </rPh>
    <rPh sb="94" eb="96">
      <t>サンテイ</t>
    </rPh>
    <rPh sb="96" eb="99">
      <t>キジュンビ</t>
    </rPh>
    <phoneticPr fontId="3"/>
  </si>
  <si>
    <t>兼務情報の管理（発令年月日、事由、所属、補職、備考等）及び照会・保守が行えること。</t>
  </si>
  <si>
    <t>初任給情報の管理（採用時学歴、給決学歴、前歴換算月数、初任給表級号給、備考）及び照会・保守が行えること。</t>
  </si>
  <si>
    <t>退職情報の管理（事由、退職年月日、備考）及び照会・保守が行えること。</t>
  </si>
  <si>
    <t>分限懲戒情報の管理（発令年月日、事由、処分者、期間、備考等）及び照会・保守が行えること。</t>
  </si>
  <si>
    <t>職員表彰の管理（表彰名、表彰年月日、表彰機関、備考）及び照会・保守が行えること。</t>
  </si>
  <si>
    <t>公務災害情報の管理及び照会・保守が行えること。</t>
  </si>
  <si>
    <t>給与履歴情報の管理（発令年月日、事由、表級号給、月額等）及び照会・保守が行えること。</t>
  </si>
  <si>
    <t>発令履歴情報の管理（発令年月日、発令文、任命権者、事由、備考）及び照会・保守が行えること。</t>
  </si>
  <si>
    <t>異動歴情報の管理（発令年月日、異動区分、所属、補職、職位、職階等）及び照会・保守が行えること。</t>
  </si>
  <si>
    <t>研修履歴の管理（研修、研修期間、研修時所属・補職・職位、備考）及び照会・保守が行えること。</t>
  </si>
  <si>
    <t>資格免許情報の管理（資格免許、免許番号、取得年月日、有効年月日、備考）及び照会・保守が行えること。</t>
  </si>
  <si>
    <t>親族職員の管理（職員番号、続柄、備考）ができること。</t>
  </si>
  <si>
    <t>前職歴情報の管理（勤務期間（自・至）、勤務先名称、勤務先住所、職務内容、前歴区分、換算月数、備考）及び照会・保守が行えること。</t>
  </si>
  <si>
    <t>学歴情報の管理（学歴、入学年月、卒業年月、学校、学部、学科、備考等）及び照会・保守が行えること。</t>
  </si>
  <si>
    <t>学校名、学部学科名、前職名称、資格免許名等に関しては、コードを設定せずに日本語のみでの管理も可能であること。</t>
  </si>
  <si>
    <t>保証人情報の管理（カナ氏名、漢字氏名、間柄、郵便番号、住所等）及び保守が行えること。</t>
    <rPh sb="22" eb="26">
      <t>ゆうびんばんごう</t>
    </rPh>
    <phoneticPr fontId="0" type="noConversion"/>
  </si>
  <si>
    <t>個人番号（職員本人・家族）の管理が可能であること。</t>
  </si>
  <si>
    <t>職員基本情報や係数等の変更は適用日を採用し未来における日付による事前登録で異動処理ができること。</t>
  </si>
  <si>
    <t>基礎年金番号を入力できること。</t>
  </si>
  <si>
    <t>職員表彰は、個人基本情報と連動して表示・管理できること。</t>
  </si>
  <si>
    <t>公務災害は、個人基本情報と連動して表示・管理できること。</t>
  </si>
  <si>
    <t>研修履歴は、個人基本情報と連動して表示・管理できること。</t>
  </si>
  <si>
    <t>派遣情報（派遣先団体、派遣区分、期間等）は、個人基本情報と連動して表示・管理できること。</t>
  </si>
  <si>
    <t>人事台帳（履歴書）に学歴、資格免許、研修歴が印字されること。</t>
  </si>
  <si>
    <t>親族職員・家族職員の管理は、個人基本情報と連動して表示・管理できること。</t>
  </si>
  <si>
    <t>顔写真は、個人基本情報と連動してが30mm×40mm程度のサイズで画面表示されること。</t>
  </si>
  <si>
    <t>人事台帳（履歴書）に顔写真が印刷できるようにすること。</t>
  </si>
  <si>
    <t>人事台帳（履歴書）に異動履歴が印字できるようにすること。</t>
    <rPh sb="0" eb="2">
      <t>ジンジ</t>
    </rPh>
    <rPh sb="2" eb="4">
      <t>ダイチョウ</t>
    </rPh>
    <rPh sb="5" eb="8">
      <t>リレキショ</t>
    </rPh>
    <rPh sb="10" eb="12">
      <t>イドウ</t>
    </rPh>
    <rPh sb="12" eb="14">
      <t>リレキ</t>
    </rPh>
    <rPh sb="15" eb="17">
      <t>インジ</t>
    </rPh>
    <phoneticPr fontId="3"/>
  </si>
  <si>
    <t>新規採用者のデータ（個人情報等）をExcel、CSVで取り込むことができること。</t>
  </si>
  <si>
    <t>デジタルカメラ等で撮影した顔写真データを一括取込みできること。</t>
    <rPh sb="20" eb="22">
      <t>イッカツ</t>
    </rPh>
    <phoneticPr fontId="3"/>
  </si>
  <si>
    <t>以下の帳票の作成が行えること。
・職員一覧（全職員の一覧を抽出できる帳票）
・再任用職員一覧（再任用職員のみを抽出した帳票）
・休職者一覧
・履歴書（共済組合用として、共済組合員の「給与履歴、発令履歴、期末勤勉情報を把握するための共済組合報告用履歴書を作成できること。）
レイアウトの変更も可能であること。
任意の条件により、抽出した該当者の帳票を印刷できること。</t>
    <rPh sb="17" eb="19">
      <t>しょくいん</t>
    </rPh>
    <rPh sb="19" eb="21">
      <t>いちらん</t>
    </rPh>
    <rPh sb="22" eb="25">
      <t>ぜんしょくいん</t>
    </rPh>
    <rPh sb="26" eb="28">
      <t>いちらん</t>
    </rPh>
    <rPh sb="29" eb="31">
      <t>ちゅうしゅつ</t>
    </rPh>
    <rPh sb="34" eb="36">
      <t>ちょうひょう</t>
    </rPh>
    <rPh sb="39" eb="40">
      <t>さい</t>
    </rPh>
    <rPh sb="40" eb="42">
      <t>にんよう</t>
    </rPh>
    <rPh sb="42" eb="44">
      <t>しょくいん</t>
    </rPh>
    <rPh sb="44" eb="46">
      <t>いちらん</t>
    </rPh>
    <rPh sb="47" eb="48">
      <t>さい</t>
    </rPh>
    <rPh sb="48" eb="50">
      <t>にんよう</t>
    </rPh>
    <rPh sb="50" eb="52">
      <t>しょくいん</t>
    </rPh>
    <rPh sb="55" eb="57">
      <t>ちゅうしゅつ</t>
    </rPh>
    <rPh sb="59" eb="61">
      <t>ちょうひょう</t>
    </rPh>
    <rPh sb="64" eb="66">
      <t>きゅうしょく</t>
    </rPh>
    <rPh sb="66" eb="67">
      <t>しゃ</t>
    </rPh>
    <rPh sb="67" eb="69">
      <t>いちらん</t>
    </rPh>
    <rPh sb="142" eb="144">
      <t>へんこう</t>
    </rPh>
    <rPh sb="145" eb="147">
      <t>かのう</t>
    </rPh>
    <phoneticPr fontId="0" type="noConversion"/>
  </si>
  <si>
    <t>人事異動の自己申告情報（異動希望、任用歴、通勤方法、健康状況、希望職務、派遣希望）を管理できること。</t>
    <rPh sb="0" eb="2">
      <t>ジンジ</t>
    </rPh>
    <rPh sb="2" eb="4">
      <t>イドウ</t>
    </rPh>
    <rPh sb="5" eb="7">
      <t>ジコ</t>
    </rPh>
    <rPh sb="7" eb="9">
      <t>シンコク</t>
    </rPh>
    <rPh sb="9" eb="11">
      <t>ジョウホウ</t>
    </rPh>
    <rPh sb="12" eb="14">
      <t>イドウ</t>
    </rPh>
    <rPh sb="14" eb="16">
      <t>キボウ</t>
    </rPh>
    <rPh sb="17" eb="19">
      <t>ニンヨウ</t>
    </rPh>
    <rPh sb="19" eb="20">
      <t>レキ</t>
    </rPh>
    <rPh sb="21" eb="23">
      <t>ツウキン</t>
    </rPh>
    <rPh sb="23" eb="25">
      <t>ホウホウ</t>
    </rPh>
    <rPh sb="26" eb="28">
      <t>ケンコウ</t>
    </rPh>
    <rPh sb="28" eb="30">
      <t>ジョウキョウ</t>
    </rPh>
    <rPh sb="31" eb="33">
      <t>キボウ</t>
    </rPh>
    <rPh sb="33" eb="35">
      <t>ショクム</t>
    </rPh>
    <rPh sb="36" eb="38">
      <t>ハケン</t>
    </rPh>
    <rPh sb="38" eb="40">
      <t>キボウ</t>
    </rPh>
    <rPh sb="42" eb="44">
      <t>カンリ</t>
    </rPh>
    <phoneticPr fontId="2"/>
  </si>
  <si>
    <t>人事異動処理前に事前資料として以下の帳票を作成できること。
・在課年数一覧
・職位別昇格年度一覧
・個人別経歴表
・親族情報一覧
・資格免許別取得者一覧
・職種別年齢別職位別人数一覧
・組織図
・配置図
退職発令の際は次の帳票を作成できること。
・退職者一覧表
・職務経歴書
帳票出力時には条件設定、出力順、改頁の指定が行えること。
帳票出力時にデータ出力及び帳票出力かを選択できること
帳票の場合にはプレビュー（帳票イメージを確認）を行えること。</t>
    <rPh sb="102" eb="104">
      <t>たいしょく</t>
    </rPh>
    <rPh sb="104" eb="106">
      <t>はつれい</t>
    </rPh>
    <rPh sb="107" eb="108">
      <t>さい</t>
    </rPh>
    <rPh sb="109" eb="110">
      <t>つぎ</t>
    </rPh>
    <rPh sb="111" eb="113">
      <t>ちょうひょう</t>
    </rPh>
    <rPh sb="114" eb="116">
      <t>さくせい</t>
    </rPh>
    <rPh sb="124" eb="127">
      <t>たいしょくしゃ</t>
    </rPh>
    <rPh sb="127" eb="129">
      <t>いちらん</t>
    </rPh>
    <rPh sb="129" eb="130">
      <t>ひょう</t>
    </rPh>
    <rPh sb="132" eb="134">
      <t>しょくむ</t>
    </rPh>
    <rPh sb="134" eb="137">
      <t>けいれきしょ</t>
    </rPh>
    <phoneticPr fontId="0" type="noConversion"/>
  </si>
  <si>
    <t>本務異動情報、兼務異動情報の一括出力ができる仕組みを有すること。</t>
  </si>
  <si>
    <t>本務異動情報、兼務異動情報の一括登録（取り込み）ができる仕組みを有すること。</t>
  </si>
  <si>
    <t>組織改正に柔軟に対応ができること。（組織改正の情報は人事異動情報に反映が出来ること）</t>
  </si>
  <si>
    <t>発令の対象職員は常勤職員の他、再任用職員、任期付職員、会計年度任用職員等も可能であること。</t>
    <rPh sb="27" eb="29">
      <t>カイケイ</t>
    </rPh>
    <rPh sb="29" eb="35">
      <t>ネンドニンヨウショクイン</t>
    </rPh>
    <phoneticPr fontId="3"/>
  </si>
  <si>
    <t>過去の発令履歴を追加・訂正できること。</t>
  </si>
  <si>
    <t>作成した異動情報、発令情報の退避、復元を行えること。</t>
  </si>
  <si>
    <t>辞令書の辞令文を異動情報を基に自動生成できること。</t>
  </si>
  <si>
    <t>新たな辞令文の追加はプログラム修正を行わずに行えること。</t>
  </si>
  <si>
    <t>辞令文のパターン登録は画面から簡単に行えること。</t>
  </si>
  <si>
    <t>例外の辞令に関しては、ワープロ的に作成が行えること。
また、その辞令を複数職員に対して一括で同様の内容で作成できること。</t>
  </si>
  <si>
    <t>辞令文の内容を一覧形式で出力できること。</t>
  </si>
  <si>
    <t>職員番号、級号給のデータを読み込むことで次期昇給内容を上書きできるようにすること。また、この作業は当市で行えるようにすること。</t>
  </si>
  <si>
    <t>所属の統廃合情報を入力することで、その所属に属する職員の異動情報を一括で作成することができること。</t>
    <rPh sb="0" eb="2">
      <t>ショゾク</t>
    </rPh>
    <rPh sb="3" eb="6">
      <t>トウハイゴウ</t>
    </rPh>
    <rPh sb="6" eb="8">
      <t>ジョウホウ</t>
    </rPh>
    <rPh sb="9" eb="11">
      <t>ニュウリョク</t>
    </rPh>
    <rPh sb="19" eb="21">
      <t>ショゾク</t>
    </rPh>
    <rPh sb="22" eb="23">
      <t>ゾク</t>
    </rPh>
    <rPh sb="25" eb="27">
      <t>ショクイン</t>
    </rPh>
    <rPh sb="28" eb="30">
      <t>イドウ</t>
    </rPh>
    <rPh sb="30" eb="32">
      <t>ジョウホウ</t>
    </rPh>
    <rPh sb="33" eb="35">
      <t>イッカツ</t>
    </rPh>
    <rPh sb="36" eb="38">
      <t>サクセイ</t>
    </rPh>
    <phoneticPr fontId="2"/>
  </si>
  <si>
    <t>組織改正に伴う異動について、辞令の出力有無や在課年数を通算する／しない、内示書への出力有無を任意に指定できること。</t>
    <rPh sb="0" eb="2">
      <t>ソシキ</t>
    </rPh>
    <rPh sb="2" eb="4">
      <t>カイセイ</t>
    </rPh>
    <rPh sb="5" eb="6">
      <t>トモナ</t>
    </rPh>
    <rPh sb="7" eb="9">
      <t>イドウ</t>
    </rPh>
    <rPh sb="14" eb="16">
      <t>ジレイ</t>
    </rPh>
    <rPh sb="17" eb="19">
      <t>シュツリョク</t>
    </rPh>
    <rPh sb="19" eb="21">
      <t>ウム</t>
    </rPh>
    <rPh sb="22" eb="23">
      <t>ザイ</t>
    </rPh>
    <rPh sb="23" eb="24">
      <t>カ</t>
    </rPh>
    <rPh sb="24" eb="26">
      <t>ネンスウ</t>
    </rPh>
    <rPh sb="27" eb="29">
      <t>ツウサン</t>
    </rPh>
    <rPh sb="36" eb="38">
      <t>ナイジ</t>
    </rPh>
    <rPh sb="38" eb="39">
      <t>ショ</t>
    </rPh>
    <rPh sb="41" eb="43">
      <t>シュツリョク</t>
    </rPh>
    <rPh sb="43" eb="45">
      <t>ウム</t>
    </rPh>
    <rPh sb="46" eb="48">
      <t>ニンイ</t>
    </rPh>
    <rPh sb="49" eb="51">
      <t>シテイ</t>
    </rPh>
    <phoneticPr fontId="2"/>
  </si>
  <si>
    <t>異動前・異動後の状況を同時に画面上で比較できること。</t>
  </si>
  <si>
    <t>発令作業のみで、職員情報、発令履歴、内示書、異動通知書及び発令原簿等にその内容が反映される、また、上記の各帳票の出力が可能であること。</t>
  </si>
  <si>
    <t>共済組合へ提出する在職履歴書の作成ができること。
また、目的に応じ直接編集ができること。</t>
  </si>
  <si>
    <t>辞令書の文言等レイアウトは、任意に設定でき容易に変更できること。</t>
  </si>
  <si>
    <t>人事異動処理後に以下の帳票を作成できること。
・配置図
・職員定数確認リスト
・職務経歴表
・内示書（一覧表）
・発令簿
・辞令
帳票出力時には条件設定、出力順の指定が行えること。
帳票出力時にデータ出力及び帳票出力かを選択できること。
帳票の場合にはプレビュー（帳票イメージを確認）を行えること。</t>
    <rPh sb="40" eb="42">
      <t>しょくむ</t>
    </rPh>
    <rPh sb="47" eb="49">
      <t>ないじ</t>
    </rPh>
    <rPh sb="49" eb="50">
      <t>しょ</t>
    </rPh>
    <rPh sb="51" eb="53">
      <t>いちらん</t>
    </rPh>
    <rPh sb="53" eb="54">
      <t>ひょう</t>
    </rPh>
    <rPh sb="57" eb="59">
      <t>はつれい</t>
    </rPh>
    <rPh sb="59" eb="60">
      <t>ぼ</t>
    </rPh>
    <rPh sb="62" eb="64">
      <t>じれい</t>
    </rPh>
    <phoneticPr fontId="0" type="noConversion"/>
  </si>
  <si>
    <t>同一発令日に複数の辞令がでた場合に、辞令文を結合して辞令書の発行が可能であること。</t>
  </si>
  <si>
    <t>人事異動（配置異動・採用・退職・再任用・出向・派遣）の他、分限、懲戒、昇給、昇格等の発令が、人事情報と連携して自動作成可能であること。また、任命権者も自動設定されること。</t>
    <rPh sb="0" eb="2">
      <t>じんじ</t>
    </rPh>
    <rPh sb="2" eb="4">
      <t>いどう</t>
    </rPh>
    <rPh sb="5" eb="7">
      <t>はいち</t>
    </rPh>
    <rPh sb="7" eb="9">
      <t>いどう</t>
    </rPh>
    <rPh sb="27" eb="28">
      <t>ほか</t>
    </rPh>
    <rPh sb="29" eb="31">
      <t>ぶんげん</t>
    </rPh>
    <rPh sb="32" eb="34">
      <t>ちょうかい</t>
    </rPh>
    <rPh sb="35" eb="37">
      <t>しょうきゅう</t>
    </rPh>
    <rPh sb="38" eb="40">
      <t>しょうかく</t>
    </rPh>
    <rPh sb="40" eb="41">
      <t>とう</t>
    </rPh>
    <phoneticPr fontId="0" type="noConversion"/>
  </si>
  <si>
    <t>異動内容について次の整合性チェックが行えること。
・同一所属内親族職員チェック
・同一フロア内親族職員チェック
・所属定数チェック
・未配置職員チェック</t>
  </si>
  <si>
    <t>異動シミュレーション以外で作成された個別の異動データについても異動シミュレーションデータと合せて一括の更新処理（確定処理）が可能であること。</t>
  </si>
  <si>
    <t>現組織、新組織がツリー構造で表示でき、職員の異動を行えること。</t>
  </si>
  <si>
    <t>人事異動処理時に職員の詳細情報を表示できること。</t>
  </si>
  <si>
    <t>人事異動情報作成後に異動発令内容が確認できること。</t>
  </si>
  <si>
    <t>辞令書に公印を印字できること。
任命権者ごとに異なる公印を印字できること。</t>
  </si>
  <si>
    <t>異動処理時に昇任・昇格者の抽出が行え人事異動に情報を反映ができること。</t>
  </si>
  <si>
    <t>人事評価結果に基づき、昇給データを作成できること。</t>
  </si>
  <si>
    <t>外部で作成したデータ（Excel、CSV等）を一括で取り込む機能を有していること。</t>
  </si>
  <si>
    <t>研修、表彰、その他特別な理由等の昇給理由を管理できること。</t>
  </si>
  <si>
    <t>昇給の辞令作成は一括又は個別の発令処理ができること。</t>
  </si>
  <si>
    <t>次の帳票が作成できること。
・昇給予定者一覧表
・昇給通知書
・発令原簿</t>
  </si>
  <si>
    <t>昇給予定、給与改定予定は予算積算処理に自動的に反映されること。</t>
  </si>
  <si>
    <t>昇格格付けを行い、昇給処理に反映を行えること。</t>
  </si>
  <si>
    <t>昇格後の表級号給が自動で算出可能であること。</t>
  </si>
  <si>
    <t>昇給成績の自動作成が行えること。また、作成した昇給成績情報の保守が行えること。</t>
  </si>
  <si>
    <t>帳票出力時には条件設定の指定が行えること。
帳票の場合にはプレビュー（帳票イメージを確認）を行えること。</t>
  </si>
  <si>
    <t>昇給辞令書に公印を印字できること。
任命権者ごとに異なる公印を印字できること。</t>
  </si>
  <si>
    <t>昇給予定者情報を確定することにより給与発令履歴、マスタの更新が行えること。</t>
  </si>
  <si>
    <t>勤続年数に併せて表彰対象者の抽出が可能なこと。</t>
  </si>
  <si>
    <t>抽出された表彰対象者情報についてはデータ出力が行えること。</t>
  </si>
  <si>
    <t>表彰者の情報が自動的に履歴に反映されること。</t>
  </si>
  <si>
    <t>分限処分者、懲戒処分者の一覧表が作成できること。
また、任意で抽出条件、出力順の設定ができること。</t>
  </si>
  <si>
    <t>分限懲戒、休暇等は給与システムへ連携し減額、減給及び日割計算、期末勤勉期間率、昇給成績の設定を自動的に行えること。</t>
  </si>
  <si>
    <t>登録したデータを基に任用候補者名簿を作成できること。</t>
  </si>
  <si>
    <t>採用予定者名簿が出力可能なこと。</t>
  </si>
  <si>
    <t>採用予定者情報を人事異動に反映できること。（人事異動で取り扱うことが出来ること）</t>
  </si>
  <si>
    <t>条件付採用者の任期満了者の抽出を行えること。</t>
  </si>
  <si>
    <t>将来に渡り定年退職予定者の抽出が行えること。</t>
  </si>
  <si>
    <t>年齢により定年退職者の抽出が行えること。また、抽出された情報は辞令書出力、マスタ更新、発令履歴等の自動生成が可能であること。</t>
  </si>
  <si>
    <t>過去の退職者に関しても画面、帳票等で確認が行えること。</t>
  </si>
  <si>
    <t>退職予定者情報を人事異動に反映できること。</t>
  </si>
  <si>
    <t>定年・勧奨退職以外の退職事由は随時登録ができる仕組みを有すること。</t>
  </si>
  <si>
    <t>退職証明書の発行が可能なこと。</t>
  </si>
  <si>
    <t>年度ごとに退職予定者の一覧表が出力できること。</t>
  </si>
  <si>
    <t>年度別の既退職者一覧が出力できること。</t>
  </si>
  <si>
    <t>退職事由管理ができること。</t>
  </si>
  <si>
    <t>定年延長制度に係る制度に対応できること。給料7割措置、役職定年者の履歴管理、これらに伴う発令通知書の作成が可能なこと。</t>
    <rPh sb="0" eb="2">
      <t>テイネン</t>
    </rPh>
    <rPh sb="2" eb="4">
      <t>エンチョウ</t>
    </rPh>
    <rPh sb="4" eb="6">
      <t>セイド</t>
    </rPh>
    <rPh sb="7" eb="8">
      <t>カカワ</t>
    </rPh>
    <rPh sb="9" eb="11">
      <t>セイド</t>
    </rPh>
    <rPh sb="12" eb="14">
      <t>タイオウ</t>
    </rPh>
    <rPh sb="20" eb="22">
      <t>キュウリョウ</t>
    </rPh>
    <rPh sb="23" eb="24">
      <t>ワリ</t>
    </rPh>
    <rPh sb="24" eb="26">
      <t>ソチ</t>
    </rPh>
    <rPh sb="27" eb="31">
      <t>ヤクショクテイネン</t>
    </rPh>
    <rPh sb="31" eb="32">
      <t>シャ</t>
    </rPh>
    <rPh sb="33" eb="37">
      <t>リレキカンリ</t>
    </rPh>
    <rPh sb="42" eb="43">
      <t>トモナ</t>
    </rPh>
    <rPh sb="44" eb="46">
      <t>ハツレイ</t>
    </rPh>
    <rPh sb="46" eb="49">
      <t>ツウチショ</t>
    </rPh>
    <rPh sb="50" eb="52">
      <t>サクセイ</t>
    </rPh>
    <rPh sb="53" eb="55">
      <t>カノウ</t>
    </rPh>
    <phoneticPr fontId="3"/>
  </si>
  <si>
    <t>役職定年の対象職員が抽出でき、一覧表の作成ができること。</t>
    <rPh sb="0" eb="4">
      <t>ヤクショクテイネン</t>
    </rPh>
    <rPh sb="5" eb="7">
      <t>タイショウ</t>
    </rPh>
    <rPh sb="7" eb="9">
      <t>ショクイン</t>
    </rPh>
    <rPh sb="10" eb="12">
      <t>チュウシュツ</t>
    </rPh>
    <rPh sb="15" eb="17">
      <t>イチラン</t>
    </rPh>
    <rPh sb="17" eb="18">
      <t>ヒョウ</t>
    </rPh>
    <rPh sb="19" eb="21">
      <t>サクセイ</t>
    </rPh>
    <phoneticPr fontId="3"/>
  </si>
  <si>
    <t>役職定年予定者情報を人事異動に反映できること。</t>
    <rPh sb="0" eb="2">
      <t>ヤクショク</t>
    </rPh>
    <rPh sb="2" eb="4">
      <t>テイネン</t>
    </rPh>
    <phoneticPr fontId="3"/>
  </si>
  <si>
    <t>組織図、配置表等の各種帳票において、役職定年であると識別できること。</t>
    <rPh sb="18" eb="20">
      <t>ヤクショク</t>
    </rPh>
    <rPh sb="20" eb="22">
      <t>テイネン</t>
    </rPh>
    <phoneticPr fontId="3"/>
  </si>
  <si>
    <t>再任用の対象職員の抽出ができ、一覧表の作成ができること。</t>
  </si>
  <si>
    <t>組織図、配置表等の各種帳票において、再任用職員であると識別できること。</t>
  </si>
  <si>
    <t>再任用職員の任用期間が管理でき、年度内任用満了者等の抽出ができること。</t>
  </si>
  <si>
    <t>再任用職員（フルタイム・短時間）の任用を行えること。また、職員時の情報を引き継ぐことが可能であること。</t>
  </si>
  <si>
    <t>庶務システムで申請された氏名・住所の変更届を取り込むことが可能であること。</t>
    <rPh sb="0" eb="2">
      <t>ショム</t>
    </rPh>
    <rPh sb="7" eb="9">
      <t>シンセイ</t>
    </rPh>
    <rPh sb="12" eb="14">
      <t>シメイ</t>
    </rPh>
    <rPh sb="15" eb="17">
      <t>ジュウショ</t>
    </rPh>
    <rPh sb="18" eb="21">
      <t>ヘンコウトドケ</t>
    </rPh>
    <rPh sb="22" eb="23">
      <t>ト</t>
    </rPh>
    <rPh sb="24" eb="25">
      <t>コ</t>
    </rPh>
    <rPh sb="29" eb="31">
      <t>カノウ</t>
    </rPh>
    <phoneticPr fontId="2"/>
  </si>
  <si>
    <t>異動予定の段階で（3月初旬や中旬）、3/31、4/1の異動データ（退職、採用、配置換え、兼務追加解除等）を連携できること。</t>
    <rPh sb="33" eb="35">
      <t>タイショク</t>
    </rPh>
    <rPh sb="36" eb="38">
      <t>サイヨウ</t>
    </rPh>
    <rPh sb="39" eb="41">
      <t>ハイチ</t>
    </rPh>
    <rPh sb="41" eb="42">
      <t>ガ</t>
    </rPh>
    <rPh sb="44" eb="46">
      <t>ケンム</t>
    </rPh>
    <rPh sb="46" eb="48">
      <t>ツイカ</t>
    </rPh>
    <rPh sb="48" eb="50">
      <t>カイジョ</t>
    </rPh>
    <rPh sb="50" eb="51">
      <t>トウ</t>
    </rPh>
    <phoneticPr fontId="2"/>
  </si>
  <si>
    <t>実調職務、所属等から定員管理用の部門・職種へ変換できること。また、変換するパターンを登録・保守できること。</t>
    <rPh sb="0" eb="1">
      <t>ジツ</t>
    </rPh>
    <rPh sb="1" eb="2">
      <t>チョウ</t>
    </rPh>
    <rPh sb="2" eb="4">
      <t>ショクム</t>
    </rPh>
    <rPh sb="5" eb="8">
      <t>ショゾクナド</t>
    </rPh>
    <rPh sb="10" eb="12">
      <t>テイイン</t>
    </rPh>
    <rPh sb="12" eb="15">
      <t>カンリヨウ</t>
    </rPh>
    <rPh sb="16" eb="18">
      <t>ブモン</t>
    </rPh>
    <rPh sb="19" eb="21">
      <t>ショクシュ</t>
    </rPh>
    <rPh sb="22" eb="24">
      <t>ヘンカン</t>
    </rPh>
    <rPh sb="33" eb="35">
      <t>ヘンカン</t>
    </rPh>
    <rPh sb="42" eb="44">
      <t>トウロク</t>
    </rPh>
    <rPh sb="45" eb="47">
      <t>ホシュ</t>
    </rPh>
    <phoneticPr fontId="2"/>
  </si>
  <si>
    <t>全ての給与計算が自動で行えること。</t>
    <rPh sb="0" eb="1">
      <t>スベ</t>
    </rPh>
    <rPh sb="3" eb="5">
      <t>キュウヨ</t>
    </rPh>
    <rPh sb="5" eb="7">
      <t>ケイサン</t>
    </rPh>
    <rPh sb="8" eb="10">
      <t>ジドウ</t>
    </rPh>
    <rPh sb="11" eb="12">
      <t>オコナ</t>
    </rPh>
    <phoneticPr fontId="4"/>
  </si>
  <si>
    <t>職員の給与情報の照会・保守・管理が行えること。</t>
    <rPh sb="0" eb="2">
      <t>ショクイン</t>
    </rPh>
    <rPh sb="3" eb="5">
      <t>キュウヨ</t>
    </rPh>
    <rPh sb="5" eb="7">
      <t>ジョウホウ</t>
    </rPh>
    <rPh sb="8" eb="10">
      <t>ショウカイ</t>
    </rPh>
    <rPh sb="11" eb="13">
      <t>ホシュ</t>
    </rPh>
    <rPh sb="14" eb="16">
      <t>カンリ</t>
    </rPh>
    <rPh sb="17" eb="18">
      <t>オコナ</t>
    </rPh>
    <phoneticPr fontId="4"/>
  </si>
  <si>
    <t>各種計算において上限設定や端数処理の切上げ、切捨て、四捨五入の設定が容易にできること。</t>
    <rPh sb="0" eb="2">
      <t>カクシュ</t>
    </rPh>
    <rPh sb="2" eb="4">
      <t>ケイサン</t>
    </rPh>
    <rPh sb="8" eb="10">
      <t>ジョウゲン</t>
    </rPh>
    <rPh sb="10" eb="12">
      <t>セッテイ</t>
    </rPh>
    <rPh sb="13" eb="15">
      <t>ハスウ</t>
    </rPh>
    <rPh sb="15" eb="17">
      <t>ショリ</t>
    </rPh>
    <rPh sb="18" eb="19">
      <t>キ</t>
    </rPh>
    <rPh sb="19" eb="20">
      <t>ア</t>
    </rPh>
    <rPh sb="22" eb="24">
      <t>キリス</t>
    </rPh>
    <rPh sb="26" eb="30">
      <t>シシャゴニュウ</t>
    </rPh>
    <rPh sb="31" eb="33">
      <t>セッテイ</t>
    </rPh>
    <rPh sb="34" eb="36">
      <t>ヨウイ</t>
    </rPh>
    <phoneticPr fontId="4"/>
  </si>
  <si>
    <t>住民税納付先の市町村へ住民税納付方法変更等の届出をするため、給与所得者異動届の出力が可能であること。</t>
  </si>
  <si>
    <t>給与振込みデータを簡単に作成できること。</t>
    <rPh sb="0" eb="1">
      <t>キュウ</t>
    </rPh>
    <rPh sb="1" eb="2">
      <t>ヨ</t>
    </rPh>
    <rPh sb="2" eb="4">
      <t>フリコ</t>
    </rPh>
    <rPh sb="9" eb="11">
      <t>カンタン</t>
    </rPh>
    <rPh sb="12" eb="14">
      <t>サクセイ</t>
    </rPh>
    <phoneticPr fontId="4"/>
  </si>
  <si>
    <t>手当の支給期間の設定ができること。</t>
    <rPh sb="0" eb="2">
      <t>テアテ</t>
    </rPh>
    <rPh sb="3" eb="5">
      <t>シキュウ</t>
    </rPh>
    <rPh sb="5" eb="7">
      <t>キカン</t>
    </rPh>
    <rPh sb="8" eb="10">
      <t>セッテイ</t>
    </rPh>
    <phoneticPr fontId="4"/>
  </si>
  <si>
    <t>時間外勤務手当等の変動手当の内訳が管理できること。</t>
    <rPh sb="0" eb="3">
      <t>ジカンガイ</t>
    </rPh>
    <rPh sb="3" eb="5">
      <t>キンム</t>
    </rPh>
    <rPh sb="5" eb="7">
      <t>テアテ</t>
    </rPh>
    <rPh sb="7" eb="8">
      <t>トウ</t>
    </rPh>
    <rPh sb="9" eb="11">
      <t>ヘンドウ</t>
    </rPh>
    <rPh sb="11" eb="13">
      <t>テアテ</t>
    </rPh>
    <rPh sb="14" eb="16">
      <t>ウチワケ</t>
    </rPh>
    <rPh sb="17" eb="19">
      <t>カンリ</t>
    </rPh>
    <phoneticPr fontId="4"/>
  </si>
  <si>
    <t>時間外勤務手当等の変動手当の項目の変更、追加に容易に対応できること。</t>
    <rPh sb="0" eb="3">
      <t>ジカンガイ</t>
    </rPh>
    <rPh sb="3" eb="5">
      <t>キンム</t>
    </rPh>
    <rPh sb="5" eb="7">
      <t>テアテ</t>
    </rPh>
    <rPh sb="7" eb="8">
      <t>トウ</t>
    </rPh>
    <rPh sb="9" eb="11">
      <t>ヘンドウ</t>
    </rPh>
    <rPh sb="11" eb="13">
      <t>テアテ</t>
    </rPh>
    <rPh sb="14" eb="16">
      <t>コウモク</t>
    </rPh>
    <rPh sb="17" eb="19">
      <t>ヘンコウ</t>
    </rPh>
    <rPh sb="20" eb="22">
      <t>ツイカ</t>
    </rPh>
    <rPh sb="23" eb="25">
      <t>ヨウイ</t>
    </rPh>
    <rPh sb="26" eb="28">
      <t>タイオウ</t>
    </rPh>
    <phoneticPr fontId="4"/>
  </si>
  <si>
    <t>手当と職名、所属等の関連チェックができること。</t>
    <rPh sb="0" eb="2">
      <t>テア</t>
    </rPh>
    <rPh sb="3" eb="4">
      <t>ショク</t>
    </rPh>
    <rPh sb="4" eb="5">
      <t>メイ</t>
    </rPh>
    <rPh sb="6" eb="8">
      <t>ショゾク</t>
    </rPh>
    <rPh sb="8" eb="9">
      <t>トウ</t>
    </rPh>
    <rPh sb="10" eb="12">
      <t>カンレン</t>
    </rPh>
    <phoneticPr fontId="4"/>
  </si>
  <si>
    <t>通常管理している手当以外について、その他支給情報のデータ取り込み、出力及び保守を行えること。</t>
    <rPh sb="0" eb="2">
      <t>ツウジョウ</t>
    </rPh>
    <rPh sb="2" eb="4">
      <t>カンリ</t>
    </rPh>
    <rPh sb="8" eb="10">
      <t>テアテ</t>
    </rPh>
    <rPh sb="10" eb="12">
      <t>イガイ</t>
    </rPh>
    <rPh sb="19" eb="20">
      <t>タ</t>
    </rPh>
    <rPh sb="20" eb="22">
      <t>シキュウ</t>
    </rPh>
    <rPh sb="22" eb="24">
      <t>ジョウホウ</t>
    </rPh>
    <rPh sb="28" eb="29">
      <t>ト</t>
    </rPh>
    <rPh sb="30" eb="31">
      <t>コ</t>
    </rPh>
    <rPh sb="33" eb="35">
      <t>シュツリョク</t>
    </rPh>
    <rPh sb="35" eb="36">
      <t>オヨ</t>
    </rPh>
    <rPh sb="37" eb="39">
      <t>ホシュ</t>
    </rPh>
    <rPh sb="40" eb="41">
      <t>オコナ</t>
    </rPh>
    <phoneticPr fontId="4"/>
  </si>
  <si>
    <t>口座は全額、定額、残額の指定が行えること。</t>
    <rPh sb="0" eb="2">
      <t>コウザ</t>
    </rPh>
    <rPh sb="3" eb="5">
      <t>ゼンガク</t>
    </rPh>
    <rPh sb="6" eb="8">
      <t>テイガク</t>
    </rPh>
    <rPh sb="9" eb="11">
      <t>ザンガク</t>
    </rPh>
    <rPh sb="12" eb="14">
      <t>シテイ</t>
    </rPh>
    <rPh sb="15" eb="16">
      <t>オコナ</t>
    </rPh>
    <phoneticPr fontId="4"/>
  </si>
  <si>
    <t>支給方法（口座振込、現金支給等）及び振込先を月例･期末勤勉・改定差額それぞれに設定できること。</t>
    <rPh sb="0" eb="2">
      <t>シキュウ</t>
    </rPh>
    <rPh sb="2" eb="4">
      <t>ホウホウ</t>
    </rPh>
    <rPh sb="5" eb="7">
      <t>コウザ</t>
    </rPh>
    <rPh sb="7" eb="9">
      <t>フリコミ</t>
    </rPh>
    <rPh sb="10" eb="12">
      <t>ゲンキン</t>
    </rPh>
    <rPh sb="12" eb="14">
      <t>シキュウ</t>
    </rPh>
    <rPh sb="14" eb="15">
      <t>トウ</t>
    </rPh>
    <rPh sb="16" eb="17">
      <t>オヨ</t>
    </rPh>
    <rPh sb="18" eb="21">
      <t>フリコミサキ</t>
    </rPh>
    <rPh sb="39" eb="41">
      <t>セッテイ</t>
    </rPh>
    <phoneticPr fontId="4"/>
  </si>
  <si>
    <t>家族情報を入力・変更した際に、入力画面上で確認可能であること。
支給額も確認可能であること。</t>
    <rPh sb="0" eb="2">
      <t>カゾク</t>
    </rPh>
    <rPh sb="21" eb="23">
      <t>カクニン</t>
    </rPh>
    <rPh sb="23" eb="25">
      <t>カノウ</t>
    </rPh>
    <rPh sb="32" eb="35">
      <t>シキュウガク</t>
    </rPh>
    <rPh sb="36" eb="38">
      <t>カクニン</t>
    </rPh>
    <rPh sb="38" eb="40">
      <t>カノウ</t>
    </rPh>
    <phoneticPr fontId="4"/>
  </si>
  <si>
    <t>財務会計システムに連携が行えること。</t>
    <rPh sb="0" eb="2">
      <t>ザイム</t>
    </rPh>
    <rPh sb="2" eb="4">
      <t>カイケイ</t>
    </rPh>
    <rPh sb="9" eb="11">
      <t>レンケイ</t>
    </rPh>
    <rPh sb="12" eb="13">
      <t>オコナ</t>
    </rPh>
    <phoneticPr fontId="1"/>
  </si>
  <si>
    <t>退職者（支給期間内在籍）に対しても支給処理が行えること。</t>
    <rPh sb="0" eb="2">
      <t>タイショク</t>
    </rPh>
    <rPh sb="2" eb="3">
      <t>シャ</t>
    </rPh>
    <rPh sb="4" eb="6">
      <t>シキュウ</t>
    </rPh>
    <rPh sb="6" eb="9">
      <t>キカンナイ</t>
    </rPh>
    <rPh sb="9" eb="11">
      <t>ザイセキ</t>
    </rPh>
    <rPh sb="13" eb="14">
      <t>タイ</t>
    </rPh>
    <rPh sb="17" eb="19">
      <t>シキュウ</t>
    </rPh>
    <rPh sb="19" eb="21">
      <t>ショリ</t>
    </rPh>
    <rPh sb="22" eb="23">
      <t>オコナ</t>
    </rPh>
    <phoneticPr fontId="1"/>
  </si>
  <si>
    <t>家族情報の管理及び登録、更新等が行える仕組みを有していること。</t>
    <rPh sb="0" eb="2">
      <t>カゾク</t>
    </rPh>
    <rPh sb="2" eb="4">
      <t>ジョウホウ</t>
    </rPh>
    <rPh sb="5" eb="7">
      <t>カンリ</t>
    </rPh>
    <rPh sb="7" eb="8">
      <t>オヨ</t>
    </rPh>
    <rPh sb="9" eb="11">
      <t>トウロク</t>
    </rPh>
    <rPh sb="12" eb="15">
      <t>コウシントウ</t>
    </rPh>
    <rPh sb="16" eb="17">
      <t>オコナ</t>
    </rPh>
    <rPh sb="19" eb="21">
      <t>シク</t>
    </rPh>
    <rPh sb="23" eb="24">
      <t>ユウ</t>
    </rPh>
    <phoneticPr fontId="4"/>
  </si>
  <si>
    <t>家族情報から、扶養手当、児童手当、税控除等の額を自動判定できること。
（生年月日情報から各種変更も自動判定できること）</t>
    <rPh sb="0" eb="2">
      <t>カゾク</t>
    </rPh>
    <rPh sb="2" eb="4">
      <t>ジョウホウ</t>
    </rPh>
    <rPh sb="7" eb="9">
      <t>フヨウ</t>
    </rPh>
    <rPh sb="9" eb="11">
      <t>テアテ</t>
    </rPh>
    <rPh sb="12" eb="14">
      <t>ジドウ</t>
    </rPh>
    <rPh sb="14" eb="16">
      <t>テアテ</t>
    </rPh>
    <rPh sb="17" eb="18">
      <t>ゼイ</t>
    </rPh>
    <rPh sb="18" eb="20">
      <t>コウジョ</t>
    </rPh>
    <rPh sb="20" eb="21">
      <t>トウ</t>
    </rPh>
    <rPh sb="22" eb="23">
      <t>ガク</t>
    </rPh>
    <rPh sb="24" eb="26">
      <t>ジドウ</t>
    </rPh>
    <rPh sb="26" eb="28">
      <t>ハンテイ</t>
    </rPh>
    <rPh sb="36" eb="38">
      <t>セイネン</t>
    </rPh>
    <rPh sb="38" eb="40">
      <t>ガッピ</t>
    </rPh>
    <rPh sb="40" eb="42">
      <t>ジョウホウ</t>
    </rPh>
    <rPh sb="44" eb="46">
      <t>カクシュ</t>
    </rPh>
    <rPh sb="46" eb="48">
      <t>ヘンコウ</t>
    </rPh>
    <rPh sb="49" eb="51">
      <t>ジドウ</t>
    </rPh>
    <rPh sb="51" eb="53">
      <t>ハンテイ</t>
    </rPh>
    <phoneticPr fontId="4"/>
  </si>
  <si>
    <t>家族情報のデータ整合性チェックが行えること。</t>
    <rPh sb="0" eb="2">
      <t>カゾク</t>
    </rPh>
    <rPh sb="2" eb="4">
      <t>ジョウホウ</t>
    </rPh>
    <rPh sb="8" eb="11">
      <t>セイゴウセイ</t>
    </rPh>
    <rPh sb="16" eb="17">
      <t>オコナ</t>
    </rPh>
    <phoneticPr fontId="4"/>
  </si>
  <si>
    <t>家族情報から税控除額が自動設定できること。
人数の変更の場合も自動設定できること。</t>
    <rPh sb="0" eb="2">
      <t>カゾク</t>
    </rPh>
    <rPh sb="2" eb="4">
      <t>ジョウホウ</t>
    </rPh>
    <rPh sb="6" eb="7">
      <t>ゼイ</t>
    </rPh>
    <rPh sb="7" eb="9">
      <t>コウジョ</t>
    </rPh>
    <rPh sb="9" eb="10">
      <t>ガク</t>
    </rPh>
    <rPh sb="11" eb="13">
      <t>ジドウ</t>
    </rPh>
    <rPh sb="13" eb="15">
      <t>セッテイ</t>
    </rPh>
    <rPh sb="22" eb="24">
      <t>ニンズウ</t>
    </rPh>
    <rPh sb="25" eb="27">
      <t>ヘンコウ</t>
    </rPh>
    <rPh sb="28" eb="30">
      <t>バアイ</t>
    </rPh>
    <rPh sb="31" eb="33">
      <t>ジドウ</t>
    </rPh>
    <rPh sb="33" eb="35">
      <t>セッテイ</t>
    </rPh>
    <phoneticPr fontId="4"/>
  </si>
  <si>
    <t>職員毎の所得税計算基礎情報を履歴管理できること。</t>
    <rPh sb="0" eb="2">
      <t>ショクイン</t>
    </rPh>
    <rPh sb="2" eb="3">
      <t>ゴト</t>
    </rPh>
    <rPh sb="4" eb="7">
      <t>ショトクゼイ</t>
    </rPh>
    <rPh sb="7" eb="9">
      <t>ケイサン</t>
    </rPh>
    <rPh sb="9" eb="11">
      <t>キソ</t>
    </rPh>
    <rPh sb="11" eb="13">
      <t>ジョウホウ</t>
    </rPh>
    <rPh sb="14" eb="16">
      <t>リレキ</t>
    </rPh>
    <rPh sb="16" eb="18">
      <t>カンリ</t>
    </rPh>
    <phoneticPr fontId="4"/>
  </si>
  <si>
    <t>控除項目の追加が容易にできること。</t>
    <rPh sb="0" eb="2">
      <t>コウジョ</t>
    </rPh>
    <rPh sb="2" eb="4">
      <t>コウモク</t>
    </rPh>
    <rPh sb="5" eb="7">
      <t>ツイカ</t>
    </rPh>
    <rPh sb="8" eb="10">
      <t>ヨウイ</t>
    </rPh>
    <phoneticPr fontId="4"/>
  </si>
  <si>
    <t>控除項目の履歴管理ができること。</t>
    <rPh sb="0" eb="2">
      <t>コウジョ</t>
    </rPh>
    <rPh sb="2" eb="4">
      <t>コウモク</t>
    </rPh>
    <rPh sb="5" eb="7">
      <t>リレキ</t>
    </rPh>
    <rPh sb="7" eb="9">
      <t>カンリ</t>
    </rPh>
    <phoneticPr fontId="4"/>
  </si>
  <si>
    <t>住民税について標準フォーマットのデータ取り込みを行えること。</t>
    <rPh sb="0" eb="3">
      <t>ジュウミンゼイ</t>
    </rPh>
    <rPh sb="7" eb="9">
      <t>ヒョウジュン</t>
    </rPh>
    <rPh sb="19" eb="20">
      <t>ト</t>
    </rPh>
    <rPh sb="21" eb="22">
      <t>コ</t>
    </rPh>
    <rPh sb="24" eb="25">
      <t>オコ</t>
    </rPh>
    <phoneticPr fontId="4"/>
  </si>
  <si>
    <t>職員控除情報の管理及び登録、更新,照会等が行えること。</t>
    <rPh sb="0" eb="2">
      <t>ショクイン</t>
    </rPh>
    <rPh sb="2" eb="4">
      <t>コウジョ</t>
    </rPh>
    <rPh sb="4" eb="6">
      <t>ジョウホウ</t>
    </rPh>
    <phoneticPr fontId="4"/>
  </si>
  <si>
    <t>控除項目に優先順位が設定できること。</t>
    <rPh sb="0" eb="2">
      <t>コウジョ</t>
    </rPh>
    <rPh sb="2" eb="4">
      <t>コウモク</t>
    </rPh>
    <rPh sb="5" eb="7">
      <t>ユウセン</t>
    </rPh>
    <rPh sb="7" eb="9">
      <t>ジュンイ</t>
    </rPh>
    <rPh sb="10" eb="12">
      <t>セッテイ</t>
    </rPh>
    <phoneticPr fontId="4"/>
  </si>
  <si>
    <t>住民税情報に異動があった職員を一覧で出力可能なこと。</t>
  </si>
  <si>
    <t>情報変更後に以下の確認リストを出力できること。
・会計科目別支給一覧表
・会計科目別控除一覧表
・支給内訳表
・給与明細表
・個人マスター一覧表
・住民税集計表（市町村別・職員別）
・会計科目別共済掛金負担金一覧表
・退職手当負担金一覧表
・財形控除額一覧表
・生命保険料控除一覧表
・時間外単価一覧表（職員別）</t>
    <rPh sb="0" eb="2">
      <t>ジョウホウ</t>
    </rPh>
    <rPh sb="2" eb="4">
      <t>ヘンコウ</t>
    </rPh>
    <rPh sb="4" eb="5">
      <t>ゴ</t>
    </rPh>
    <rPh sb="6" eb="8">
      <t>イカ</t>
    </rPh>
    <rPh sb="9" eb="11">
      <t>カクニン</t>
    </rPh>
    <rPh sb="15" eb="17">
      <t>シュツリョク</t>
    </rPh>
    <rPh sb="25" eb="27">
      <t>カイケイ</t>
    </rPh>
    <rPh sb="27" eb="29">
      <t>カモク</t>
    </rPh>
    <rPh sb="29" eb="30">
      <t>ベツ</t>
    </rPh>
    <rPh sb="30" eb="32">
      <t>シキュウ</t>
    </rPh>
    <rPh sb="32" eb="34">
      <t>イチラン</t>
    </rPh>
    <rPh sb="34" eb="35">
      <t>ヒョウ</t>
    </rPh>
    <rPh sb="37" eb="39">
      <t>カイケイ</t>
    </rPh>
    <rPh sb="39" eb="41">
      <t>カモク</t>
    </rPh>
    <rPh sb="41" eb="42">
      <t>ベツ</t>
    </rPh>
    <rPh sb="42" eb="44">
      <t>コウジョ</t>
    </rPh>
    <rPh sb="44" eb="46">
      <t>イチラン</t>
    </rPh>
    <rPh sb="46" eb="47">
      <t>ヒョウ</t>
    </rPh>
    <rPh sb="49" eb="51">
      <t>シキュウ</t>
    </rPh>
    <rPh sb="51" eb="53">
      <t>ウチワケ</t>
    </rPh>
    <rPh sb="53" eb="54">
      <t>ヒョウ</t>
    </rPh>
    <rPh sb="56" eb="58">
      <t>キュウヨ</t>
    </rPh>
    <rPh sb="58" eb="60">
      <t>メイサイ</t>
    </rPh>
    <rPh sb="60" eb="61">
      <t>ヒョウ</t>
    </rPh>
    <rPh sb="63" eb="65">
      <t>コジン</t>
    </rPh>
    <rPh sb="69" eb="71">
      <t>イチラン</t>
    </rPh>
    <rPh sb="71" eb="72">
      <t>ヒョウ</t>
    </rPh>
    <rPh sb="74" eb="77">
      <t>ジュウミンゼイ</t>
    </rPh>
    <rPh sb="77" eb="79">
      <t>シュウケイ</t>
    </rPh>
    <rPh sb="79" eb="80">
      <t>ヒョウ</t>
    </rPh>
    <rPh sb="81" eb="84">
      <t>シチョウソン</t>
    </rPh>
    <rPh sb="84" eb="85">
      <t>ベツ</t>
    </rPh>
    <rPh sb="86" eb="88">
      <t>ショクイン</t>
    </rPh>
    <rPh sb="88" eb="89">
      <t>ベツ</t>
    </rPh>
    <rPh sb="92" eb="94">
      <t>カイケイ</t>
    </rPh>
    <rPh sb="94" eb="96">
      <t>カモク</t>
    </rPh>
    <rPh sb="96" eb="97">
      <t>ベツ</t>
    </rPh>
    <rPh sb="97" eb="99">
      <t>キョウサイ</t>
    </rPh>
    <rPh sb="99" eb="101">
      <t>カケキン</t>
    </rPh>
    <rPh sb="101" eb="104">
      <t>フタンキン</t>
    </rPh>
    <rPh sb="104" eb="106">
      <t>イチラン</t>
    </rPh>
    <rPh sb="106" eb="107">
      <t>ヒョウ</t>
    </rPh>
    <rPh sb="109" eb="111">
      <t>タイショク</t>
    </rPh>
    <rPh sb="111" eb="113">
      <t>テアテ</t>
    </rPh>
    <rPh sb="113" eb="116">
      <t>フタンキン</t>
    </rPh>
    <rPh sb="116" eb="118">
      <t>イチラン</t>
    </rPh>
    <rPh sb="118" eb="119">
      <t>ヒョウ</t>
    </rPh>
    <rPh sb="121" eb="123">
      <t>ザイケイ</t>
    </rPh>
    <rPh sb="123" eb="125">
      <t>コウジョ</t>
    </rPh>
    <rPh sb="125" eb="126">
      <t>ガク</t>
    </rPh>
    <rPh sb="126" eb="128">
      <t>イチラン</t>
    </rPh>
    <rPh sb="128" eb="129">
      <t>ヒョウ</t>
    </rPh>
    <rPh sb="131" eb="133">
      <t>セイメイ</t>
    </rPh>
    <rPh sb="133" eb="135">
      <t>ホケン</t>
    </rPh>
    <rPh sb="135" eb="136">
      <t>リョウ</t>
    </rPh>
    <rPh sb="136" eb="138">
      <t>コウジョ</t>
    </rPh>
    <rPh sb="138" eb="140">
      <t>イチラン</t>
    </rPh>
    <rPh sb="140" eb="141">
      <t>ヒョウ</t>
    </rPh>
    <phoneticPr fontId="4"/>
  </si>
  <si>
    <t>以下のリストが出力されること。
・給与簿
給与簿には、支給/控除情報の他に、年末調整情報や扶養親族情報、時間外等の勤務実績情報が出力されること。</t>
    <rPh sb="0" eb="2">
      <t>イカ</t>
    </rPh>
    <rPh sb="7" eb="9">
      <t>シュツリョク</t>
    </rPh>
    <rPh sb="17" eb="18">
      <t>キュウ</t>
    </rPh>
    <rPh sb="18" eb="19">
      <t>ヨ</t>
    </rPh>
    <rPh sb="19" eb="20">
      <t>ボ</t>
    </rPh>
    <phoneticPr fontId="4"/>
  </si>
  <si>
    <t>扶養手当支給者一覧／児童手当支給者一覧表を出力できること。</t>
    <rPh sb="0" eb="2">
      <t>フヨウ</t>
    </rPh>
    <rPh sb="2" eb="4">
      <t>テアテ</t>
    </rPh>
    <rPh sb="4" eb="6">
      <t>シキュウ</t>
    </rPh>
    <rPh sb="6" eb="7">
      <t>シャ</t>
    </rPh>
    <rPh sb="7" eb="9">
      <t>イチラン</t>
    </rPh>
    <rPh sb="21" eb="23">
      <t>シュツリョク</t>
    </rPh>
    <phoneticPr fontId="4"/>
  </si>
  <si>
    <t>児童手当情報に異動があった職員を一覧で出力可能なこと。</t>
    <rPh sb="0" eb="2">
      <t>ジドウ</t>
    </rPh>
    <phoneticPr fontId="4"/>
  </si>
  <si>
    <t>通勤確認リストを出力できること。</t>
    <rPh sb="0" eb="2">
      <t>ツウキン</t>
    </rPh>
    <rPh sb="2" eb="4">
      <t>カクニン</t>
    </rPh>
    <rPh sb="8" eb="10">
      <t>シュツリョク</t>
    </rPh>
    <phoneticPr fontId="4"/>
  </si>
  <si>
    <t>通勤情報に異動があった職員を一覧で出力可能なこと。</t>
  </si>
  <si>
    <t>住居手当確認リストを出力できること。</t>
    <rPh sb="0" eb="2">
      <t>ジュウキョ</t>
    </rPh>
    <rPh sb="2" eb="4">
      <t>テアテ</t>
    </rPh>
    <rPh sb="4" eb="6">
      <t>カクニン</t>
    </rPh>
    <rPh sb="10" eb="12">
      <t>シュツリョク</t>
    </rPh>
    <phoneticPr fontId="4"/>
  </si>
  <si>
    <t>住居手当情報に異動があった職員を一覧で出力可能なこと。</t>
    <rPh sb="2" eb="4">
      <t>テアテ</t>
    </rPh>
    <phoneticPr fontId="3"/>
  </si>
  <si>
    <t>口座確認リストを出力できること。</t>
    <rPh sb="0" eb="2">
      <t>コウザ</t>
    </rPh>
    <rPh sb="2" eb="4">
      <t>カクニン</t>
    </rPh>
    <rPh sb="8" eb="10">
      <t>シュツリョク</t>
    </rPh>
    <phoneticPr fontId="4"/>
  </si>
  <si>
    <t>給与履歴台帳を出力できること。</t>
    <rPh sb="0" eb="1">
      <t>キュウ</t>
    </rPh>
    <rPh sb="1" eb="2">
      <t>ヨ</t>
    </rPh>
    <rPh sb="2" eb="4">
      <t>リレキ</t>
    </rPh>
    <rPh sb="4" eb="6">
      <t>ダイチョウ</t>
    </rPh>
    <rPh sb="7" eb="9">
      <t>シュツリョク</t>
    </rPh>
    <phoneticPr fontId="4"/>
  </si>
  <si>
    <t>控除不能者の一覧表が作成できること。</t>
    <rPh sb="0" eb="2">
      <t>コウジョ</t>
    </rPh>
    <rPh sb="2" eb="4">
      <t>フノウ</t>
    </rPh>
    <rPh sb="4" eb="5">
      <t>シャ</t>
    </rPh>
    <rPh sb="6" eb="8">
      <t>イチラン</t>
    </rPh>
    <rPh sb="8" eb="9">
      <t>ヒョウ</t>
    </rPh>
    <rPh sb="10" eb="12">
      <t>サクセイ</t>
    </rPh>
    <phoneticPr fontId="4"/>
  </si>
  <si>
    <t>生命保険のデータを取込むことができること。</t>
    <rPh sb="0" eb="2">
      <t>セイメイ</t>
    </rPh>
    <rPh sb="2" eb="4">
      <t>ホケン</t>
    </rPh>
    <rPh sb="9" eb="11">
      <t>トリコミ</t>
    </rPh>
    <phoneticPr fontId="4"/>
  </si>
  <si>
    <t>財形貯蓄のデータを取込むことができること。</t>
    <rPh sb="0" eb="2">
      <t>ザイケイ</t>
    </rPh>
    <rPh sb="2" eb="4">
      <t>チョチク</t>
    </rPh>
    <rPh sb="9" eb="11">
      <t>トリコミ</t>
    </rPh>
    <phoneticPr fontId="4"/>
  </si>
  <si>
    <t>確定拠出型年金のデータを取込むことができること。</t>
    <rPh sb="0" eb="7">
      <t>カクテイキョシュツガタネンキン</t>
    </rPh>
    <rPh sb="12" eb="14">
      <t>トリコミ</t>
    </rPh>
    <phoneticPr fontId="4"/>
  </si>
  <si>
    <t>控除項目に対して個人単位及び一覧入力ができること。</t>
    <rPh sb="0" eb="2">
      <t>コウジョ</t>
    </rPh>
    <rPh sb="2" eb="4">
      <t>コウモク</t>
    </rPh>
    <rPh sb="5" eb="6">
      <t>タイ</t>
    </rPh>
    <rPh sb="8" eb="10">
      <t>コジン</t>
    </rPh>
    <rPh sb="10" eb="12">
      <t>タンイ</t>
    </rPh>
    <rPh sb="12" eb="13">
      <t>オヨ</t>
    </rPh>
    <rPh sb="14" eb="16">
      <t>イチラン</t>
    </rPh>
    <rPh sb="16" eb="18">
      <t>ニュウリョク</t>
    </rPh>
    <phoneticPr fontId="4"/>
  </si>
  <si>
    <t>自治体別の住民税の集計表が作成できること。</t>
    <rPh sb="0" eb="3">
      <t>ジチタイ</t>
    </rPh>
    <rPh sb="3" eb="4">
      <t>ベツ</t>
    </rPh>
    <rPh sb="5" eb="8">
      <t>ジュウミンゼイ</t>
    </rPh>
    <rPh sb="9" eb="11">
      <t>シュウケイ</t>
    </rPh>
    <rPh sb="11" eb="12">
      <t>ヒョウ</t>
    </rPh>
    <rPh sb="13" eb="15">
      <t>サクセイ</t>
    </rPh>
    <phoneticPr fontId="4"/>
  </si>
  <si>
    <t>通勤手当の基礎情報管理及び登録、更新等が行える仕組みを有していること。</t>
    <rPh sb="0" eb="2">
      <t>ツウキン</t>
    </rPh>
    <rPh sb="2" eb="4">
      <t>テアテ</t>
    </rPh>
    <rPh sb="5" eb="7">
      <t>キソ</t>
    </rPh>
    <rPh sb="7" eb="9">
      <t>ジョウホウ</t>
    </rPh>
    <rPh sb="9" eb="11">
      <t>カンリ</t>
    </rPh>
    <rPh sb="11" eb="12">
      <t>オヨ</t>
    </rPh>
    <rPh sb="13" eb="15">
      <t>トウロク</t>
    </rPh>
    <rPh sb="16" eb="19">
      <t>コウシントウ</t>
    </rPh>
    <rPh sb="20" eb="21">
      <t>オコナ</t>
    </rPh>
    <rPh sb="23" eb="25">
      <t>シク</t>
    </rPh>
    <rPh sb="27" eb="28">
      <t>ユウ</t>
    </rPh>
    <phoneticPr fontId="4"/>
  </si>
  <si>
    <t>住居手当の基礎情報の管理及び登録、更新等が行える仕組みを有していること。</t>
    <rPh sb="0" eb="2">
      <t>ジュウキョ</t>
    </rPh>
    <rPh sb="2" eb="4">
      <t>テアテ</t>
    </rPh>
    <rPh sb="5" eb="7">
      <t>キソ</t>
    </rPh>
    <rPh sb="7" eb="9">
      <t>ジョウホウ</t>
    </rPh>
    <rPh sb="10" eb="12">
      <t>カンリ</t>
    </rPh>
    <rPh sb="12" eb="13">
      <t>オヨ</t>
    </rPh>
    <rPh sb="14" eb="16">
      <t>トウロク</t>
    </rPh>
    <rPh sb="17" eb="20">
      <t>コウシントウ</t>
    </rPh>
    <rPh sb="21" eb="22">
      <t>オコナ</t>
    </rPh>
    <rPh sb="24" eb="26">
      <t>シク</t>
    </rPh>
    <rPh sb="28" eb="29">
      <t>ユウ</t>
    </rPh>
    <phoneticPr fontId="4"/>
  </si>
  <si>
    <t>月毎の給与情報の管理及び登録、更新,照会等が行えること。</t>
    <rPh sb="0" eb="1">
      <t>ツキ</t>
    </rPh>
    <rPh sb="1" eb="2">
      <t>ゴト</t>
    </rPh>
    <rPh sb="3" eb="5">
      <t>キュウヨ</t>
    </rPh>
    <rPh sb="5" eb="7">
      <t>ジョウホウ</t>
    </rPh>
    <phoneticPr fontId="4"/>
  </si>
  <si>
    <t>給与の支給停止情報の管理及び登録、更新,照会等が行えること。</t>
    <rPh sb="0" eb="2">
      <t>キュウヨ</t>
    </rPh>
    <phoneticPr fontId="4"/>
  </si>
  <si>
    <t>給与履歴情報（採用、昇給、昇格、期末勤勉、差額）の管理及び照会・保守を行えること。また、これらの情報は自動的に登録されること。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5" eb="27">
      <t>カンリ</t>
    </rPh>
    <rPh sb="27" eb="28">
      <t>オヨ</t>
    </rPh>
    <rPh sb="29" eb="31">
      <t>ショウカイ</t>
    </rPh>
    <rPh sb="32" eb="34">
      <t>ホシュ</t>
    </rPh>
    <rPh sb="35" eb="36">
      <t>オコナ</t>
    </rPh>
    <rPh sb="48" eb="50">
      <t>ジョウホウ</t>
    </rPh>
    <rPh sb="51" eb="53">
      <t>ジドウ</t>
    </rPh>
    <rPh sb="53" eb="54">
      <t>テキ</t>
    </rPh>
    <rPh sb="55" eb="57">
      <t>トウロク</t>
    </rPh>
    <phoneticPr fontId="4"/>
  </si>
  <si>
    <t>計算結果により支給された給与及び賞与については、給与履歴(共済履歴書)に自動反映ができること。</t>
    <rPh sb="0" eb="2">
      <t>ケイサン</t>
    </rPh>
    <rPh sb="2" eb="4">
      <t>ケッカ</t>
    </rPh>
    <rPh sb="7" eb="9">
      <t>シキュウ</t>
    </rPh>
    <rPh sb="24" eb="26">
      <t>キュウヨ</t>
    </rPh>
    <rPh sb="26" eb="28">
      <t>リレキ</t>
    </rPh>
    <rPh sb="29" eb="31">
      <t>キョウサイ</t>
    </rPh>
    <rPh sb="31" eb="34">
      <t>リレキショ</t>
    </rPh>
    <rPh sb="36" eb="38">
      <t>ジドウ</t>
    </rPh>
    <rPh sb="38" eb="40">
      <t>ハンエイ</t>
    </rPh>
    <phoneticPr fontId="4"/>
  </si>
  <si>
    <t>雇用保険加入者で、高年齢者免除対象者は雇用保険料(個人、事業主)が免除されること。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5">
      <t>メンジョ</t>
    </rPh>
    <phoneticPr fontId="4"/>
  </si>
  <si>
    <t>期末勤勉手当の支給額が給与記録へ自動的に反映すること。</t>
    <rPh sb="0" eb="2">
      <t>キマツ</t>
    </rPh>
    <rPh sb="2" eb="4">
      <t>キンベン</t>
    </rPh>
    <rPh sb="4" eb="6">
      <t>テアテ</t>
    </rPh>
    <rPh sb="7" eb="10">
      <t>シキュウガク</t>
    </rPh>
    <rPh sb="11" eb="13">
      <t>キュウヨ</t>
    </rPh>
    <rPh sb="13" eb="15">
      <t>キロク</t>
    </rPh>
    <rPh sb="16" eb="19">
      <t>ジドウテキ</t>
    </rPh>
    <rPh sb="20" eb="22">
      <t>ハンエイ</t>
    </rPh>
    <phoneticPr fontId="4"/>
  </si>
  <si>
    <t>各種控除を含めた給与計算が簡単に実行できること。</t>
    <rPh sb="0" eb="2">
      <t>カクシュ</t>
    </rPh>
    <rPh sb="2" eb="4">
      <t>コウジョ</t>
    </rPh>
    <rPh sb="5" eb="6">
      <t>フク</t>
    </rPh>
    <rPh sb="8" eb="9">
      <t>キュウ</t>
    </rPh>
    <rPh sb="9" eb="10">
      <t>ヨ</t>
    </rPh>
    <rPh sb="10" eb="12">
      <t>ケイサン</t>
    </rPh>
    <rPh sb="13" eb="15">
      <t>カンタン</t>
    </rPh>
    <rPh sb="16" eb="18">
      <t>ジッコウ</t>
    </rPh>
    <phoneticPr fontId="4"/>
  </si>
  <si>
    <t>55歳超給与カット、特例法案による給与カットを考慮した計算が行えること。</t>
    <rPh sb="2" eb="3">
      <t>サイ</t>
    </rPh>
    <rPh sb="3" eb="4">
      <t>チョウ</t>
    </rPh>
    <rPh sb="4" eb="6">
      <t>キュウヨ</t>
    </rPh>
    <rPh sb="10" eb="12">
      <t>トクレイ</t>
    </rPh>
    <rPh sb="12" eb="14">
      <t>ホウアン</t>
    </rPh>
    <rPh sb="17" eb="19">
      <t>キュウヨ</t>
    </rPh>
    <rPh sb="23" eb="25">
      <t>コウリョ</t>
    </rPh>
    <rPh sb="27" eb="29">
      <t>ケイサン</t>
    </rPh>
    <rPh sb="30" eb="31">
      <t>オコナ</t>
    </rPh>
    <phoneticPr fontId="4"/>
  </si>
  <si>
    <t>管理職手当の定率計算(旧制度の計算方法)ができること。</t>
    <rPh sb="0" eb="2">
      <t>カンリ</t>
    </rPh>
    <rPh sb="2" eb="3">
      <t>ショク</t>
    </rPh>
    <rPh sb="3" eb="5">
      <t>テア</t>
    </rPh>
    <rPh sb="6" eb="8">
      <t>テイリツ</t>
    </rPh>
    <rPh sb="8" eb="10">
      <t>ケイサン</t>
    </rPh>
    <phoneticPr fontId="4"/>
  </si>
  <si>
    <t>月例計算の確定を行わずに翌月の処理を行った場合には、チェックがかかること。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4"/>
  </si>
  <si>
    <t>前年の年調情報から児童手当区分を判定できる機能があること。</t>
    <rPh sb="0" eb="2">
      <t>ゼンネン</t>
    </rPh>
    <rPh sb="3" eb="4">
      <t>トシ</t>
    </rPh>
    <rPh sb="4" eb="5">
      <t>チョウ</t>
    </rPh>
    <rPh sb="5" eb="7">
      <t>ジョウホウ</t>
    </rPh>
    <rPh sb="9" eb="11">
      <t>ジドウ</t>
    </rPh>
    <rPh sb="11" eb="13">
      <t>テアテ</t>
    </rPh>
    <rPh sb="13" eb="15">
      <t>クブン</t>
    </rPh>
    <rPh sb="16" eb="18">
      <t>ハンテイ</t>
    </rPh>
    <rPh sb="21" eb="23">
      <t>キノウ</t>
    </rPh>
    <phoneticPr fontId="4"/>
  </si>
  <si>
    <t>1か月の超過勤務時間が60時間を超えた場合に取得できる超勤代休に代えられた額を差し引いて、手当額を算出できること。</t>
    <rPh sb="2" eb="3">
      <t>ゲツ</t>
    </rPh>
    <rPh sb="4" eb="6">
      <t>チョウカ</t>
    </rPh>
    <rPh sb="6" eb="8">
      <t>キンム</t>
    </rPh>
    <rPh sb="8" eb="10">
      <t>ジカン</t>
    </rPh>
    <rPh sb="13" eb="15">
      <t>ジカン</t>
    </rPh>
    <rPh sb="16" eb="17">
      <t>コ</t>
    </rPh>
    <rPh sb="19" eb="21">
      <t>バアイ</t>
    </rPh>
    <rPh sb="22" eb="24">
      <t>シュトク</t>
    </rPh>
    <rPh sb="27" eb="29">
      <t>チョウキン</t>
    </rPh>
    <rPh sb="29" eb="31">
      <t>ダイキュウ</t>
    </rPh>
    <rPh sb="32" eb="33">
      <t>カ</t>
    </rPh>
    <rPh sb="37" eb="38">
      <t>ガク</t>
    </rPh>
    <rPh sb="39" eb="40">
      <t>サ</t>
    </rPh>
    <rPh sb="41" eb="42">
      <t>ヒ</t>
    </rPh>
    <rPh sb="45" eb="47">
      <t>テアテ</t>
    </rPh>
    <rPh sb="47" eb="48">
      <t>ガク</t>
    </rPh>
    <rPh sb="49" eb="51">
      <t>サンシュツ</t>
    </rPh>
    <phoneticPr fontId="4"/>
  </si>
  <si>
    <t>育休・部分休・休職・欠勤等の人事情報を自動で給与計算に反映できること。</t>
    <rPh sb="0" eb="1">
      <t>イク</t>
    </rPh>
    <rPh sb="1" eb="2">
      <t>キュウ</t>
    </rPh>
    <rPh sb="3" eb="5">
      <t>ブブン</t>
    </rPh>
    <rPh sb="5" eb="6">
      <t>キュウ</t>
    </rPh>
    <rPh sb="7" eb="9">
      <t>キュウショク</t>
    </rPh>
    <rPh sb="10" eb="12">
      <t>ケッキン</t>
    </rPh>
    <rPh sb="12" eb="13">
      <t>トウ</t>
    </rPh>
    <rPh sb="14" eb="16">
      <t>ジンジ</t>
    </rPh>
    <rPh sb="16" eb="18">
      <t>ジョウホウ</t>
    </rPh>
    <rPh sb="19" eb="21">
      <t>ジドウ</t>
    </rPh>
    <rPh sb="22" eb="24">
      <t>キュウヨ</t>
    </rPh>
    <rPh sb="24" eb="26">
      <t>ケイサン</t>
    </rPh>
    <rPh sb="27" eb="29">
      <t>ハンエイ</t>
    </rPh>
    <phoneticPr fontId="4"/>
  </si>
  <si>
    <t>共済組合掛金・負担金の算出における掛率・端数処理等について、パラメータの設定変更で対応が行えること。</t>
    <rPh sb="0" eb="2">
      <t>キョウサイ</t>
    </rPh>
    <rPh sb="2" eb="4">
      <t>クミアイ</t>
    </rPh>
    <rPh sb="4" eb="6">
      <t>カケキン</t>
    </rPh>
    <rPh sb="7" eb="10">
      <t>フタンキン</t>
    </rPh>
    <rPh sb="11" eb="13">
      <t>サンシュツ</t>
    </rPh>
    <rPh sb="17" eb="19">
      <t>カケリツ</t>
    </rPh>
    <rPh sb="20" eb="22">
      <t>ハスウ</t>
    </rPh>
    <rPh sb="22" eb="24">
      <t>ショリ</t>
    </rPh>
    <rPh sb="24" eb="25">
      <t>トウ</t>
    </rPh>
    <rPh sb="38" eb="40">
      <t>ヘンコウ</t>
    </rPh>
    <rPh sb="41" eb="43">
      <t>タイオウ</t>
    </rPh>
    <phoneticPr fontId="1"/>
  </si>
  <si>
    <t>共済組合の掛金・負担金について、設定変更の履歴管理が行えること。</t>
    <rPh sb="16" eb="18">
      <t>セッテイ</t>
    </rPh>
    <rPh sb="18" eb="20">
      <t>ヘンコウ</t>
    </rPh>
    <rPh sb="21" eb="23">
      <t>リレキ</t>
    </rPh>
    <rPh sb="23" eb="25">
      <t>カンリ</t>
    </rPh>
    <rPh sb="26" eb="27">
      <t>オコナ</t>
    </rPh>
    <phoneticPr fontId="1"/>
  </si>
  <si>
    <t>共済組合の掛金・負担金のパラメータは、月例給与と賞与とで別々に設定・管理が行えること。</t>
    <rPh sb="19" eb="21">
      <t>ゲツレイ</t>
    </rPh>
    <rPh sb="21" eb="23">
      <t>キュウヨ</t>
    </rPh>
    <rPh sb="24" eb="26">
      <t>ショウヨ</t>
    </rPh>
    <rPh sb="28" eb="30">
      <t>ベツベツ</t>
    </rPh>
    <rPh sb="31" eb="33">
      <t>セッテイ</t>
    </rPh>
    <rPh sb="34" eb="36">
      <t>カンリ</t>
    </rPh>
    <rPh sb="37" eb="38">
      <t>オコナ</t>
    </rPh>
    <phoneticPr fontId="1"/>
  </si>
  <si>
    <t>パラメータに基づいて、組合員種別・項目別・費目別に掛金・負担金の計算が行えること。</t>
    <rPh sb="6" eb="7">
      <t>モト</t>
    </rPh>
    <rPh sb="32" eb="34">
      <t>ケイサン</t>
    </rPh>
    <rPh sb="35" eb="36">
      <t>オコナ</t>
    </rPh>
    <phoneticPr fontId="1"/>
  </si>
  <si>
    <t>共済組合掛金の計算については個人単位で計算すること。
また、負担金の計算については費目単位で計算するが、個人単位での負担金も別途計算し、帳票等で確認ができること。
（費目単位の負担金と、費目内の個人単位の負担金の積み上げは合致しないでよい）</t>
    <rPh sb="30" eb="33">
      <t>フタンキン</t>
    </rPh>
    <rPh sb="34" eb="36">
      <t>ケイサン</t>
    </rPh>
    <rPh sb="41" eb="45">
      <t>ヒモクタンイ</t>
    </rPh>
    <rPh sb="46" eb="48">
      <t>ケイサン</t>
    </rPh>
    <rPh sb="52" eb="56">
      <t>コジンタンイ</t>
    </rPh>
    <rPh sb="58" eb="61">
      <t>フタンキン</t>
    </rPh>
    <rPh sb="62" eb="64">
      <t>ベット</t>
    </rPh>
    <rPh sb="64" eb="66">
      <t>ケイサン</t>
    </rPh>
    <rPh sb="68" eb="71">
      <t>チョウヒョウトウ</t>
    </rPh>
    <rPh sb="72" eb="74">
      <t>カクニン</t>
    </rPh>
    <rPh sb="83" eb="87">
      <t>ヒモクタンイ</t>
    </rPh>
    <rPh sb="88" eb="91">
      <t>フタンキン</t>
    </rPh>
    <rPh sb="93" eb="96">
      <t>ヒモクナイ</t>
    </rPh>
    <rPh sb="97" eb="101">
      <t>コジンタンイ</t>
    </rPh>
    <rPh sb="102" eb="105">
      <t>フタンキン</t>
    </rPh>
    <rPh sb="106" eb="107">
      <t>ツ</t>
    </rPh>
    <rPh sb="108" eb="109">
      <t>ア</t>
    </rPh>
    <rPh sb="111" eb="113">
      <t>ガッチ</t>
    </rPh>
    <phoneticPr fontId="1"/>
  </si>
  <si>
    <t>育児休業や産前産後休業による共済掛金負担金の免除計算が行えること。</t>
    <rPh sb="5" eb="7">
      <t>サンゼン</t>
    </rPh>
    <rPh sb="7" eb="9">
      <t>サンゴ</t>
    </rPh>
    <rPh sb="18" eb="21">
      <t>フタンキン</t>
    </rPh>
    <rPh sb="27" eb="28">
      <t>オコナ</t>
    </rPh>
    <phoneticPr fontId="1"/>
  </si>
  <si>
    <t>子ども子育て支援金制度に対応できること。</t>
    <rPh sb="0" eb="1">
      <t>コ</t>
    </rPh>
    <rPh sb="3" eb="5">
      <t>コソダ</t>
    </rPh>
    <rPh sb="6" eb="9">
      <t>シエンキン</t>
    </rPh>
    <rPh sb="9" eb="11">
      <t>セイド</t>
    </rPh>
    <rPh sb="12" eb="14">
      <t>タイオウ</t>
    </rPh>
    <phoneticPr fontId="3"/>
  </si>
  <si>
    <t>社会保険料の被保険者負担分・事業主負担分の算出における掛率・端数処理等について、パラメータの設定変更で対応が行えること。</t>
    <rPh sb="0" eb="2">
      <t>シャカイ</t>
    </rPh>
    <rPh sb="2" eb="5">
      <t>ホケンリョウ</t>
    </rPh>
    <rPh sb="6" eb="10">
      <t>ヒホケンシャ</t>
    </rPh>
    <rPh sb="10" eb="12">
      <t>フタン</t>
    </rPh>
    <rPh sb="12" eb="13">
      <t>ブン</t>
    </rPh>
    <rPh sb="14" eb="17">
      <t>ジギョウヌシ</t>
    </rPh>
    <rPh sb="17" eb="19">
      <t>フタン</t>
    </rPh>
    <rPh sb="19" eb="20">
      <t>ブン</t>
    </rPh>
    <rPh sb="48" eb="50">
      <t>ヘンコウ</t>
    </rPh>
    <rPh sb="51" eb="53">
      <t>タイオウ</t>
    </rPh>
    <phoneticPr fontId="1"/>
  </si>
  <si>
    <t>社会保険料について、設定変更の履歴管理が行えること。</t>
    <rPh sb="10" eb="12">
      <t>セッテイ</t>
    </rPh>
    <rPh sb="12" eb="14">
      <t>ヘンコウ</t>
    </rPh>
    <rPh sb="15" eb="17">
      <t>リレキ</t>
    </rPh>
    <rPh sb="17" eb="19">
      <t>カンリ</t>
    </rPh>
    <rPh sb="20" eb="21">
      <t>オコナ</t>
    </rPh>
    <phoneticPr fontId="1"/>
  </si>
  <si>
    <t>社会保険加入者の標準報酬月額と保険料率から社会保険料（被保険者負担分）の算出が行えること。</t>
    <rPh sb="15" eb="19">
      <t>ホケンリョウリツ</t>
    </rPh>
    <rPh sb="21" eb="23">
      <t>シャカイ</t>
    </rPh>
    <rPh sb="23" eb="26">
      <t>ホケンリョウ</t>
    </rPh>
    <rPh sb="27" eb="31">
      <t>ヒホケンシャ</t>
    </rPh>
    <rPh sb="31" eb="33">
      <t>フタン</t>
    </rPh>
    <rPh sb="33" eb="34">
      <t>ブン</t>
    </rPh>
    <rPh sb="36" eb="38">
      <t>サンシュツ</t>
    </rPh>
    <rPh sb="39" eb="40">
      <t>オコナ</t>
    </rPh>
    <phoneticPr fontId="1"/>
  </si>
  <si>
    <t>雇用保険料の掛率について、パラメータの設定変更で対応が行えること。</t>
    <rPh sb="0" eb="2">
      <t>コヨウ</t>
    </rPh>
    <rPh sb="2" eb="5">
      <t>ホケンリョウ</t>
    </rPh>
    <rPh sb="6" eb="7">
      <t>カ</t>
    </rPh>
    <rPh sb="21" eb="23">
      <t>ヘンコウ</t>
    </rPh>
    <rPh sb="24" eb="26">
      <t>タイオウ</t>
    </rPh>
    <phoneticPr fontId="1"/>
  </si>
  <si>
    <t>雇用保険料について、設定変更の履歴管理が行えること。</t>
    <rPh sb="10" eb="12">
      <t>セッテイ</t>
    </rPh>
    <rPh sb="12" eb="14">
      <t>ヘンコウ</t>
    </rPh>
    <rPh sb="15" eb="17">
      <t>リレキ</t>
    </rPh>
    <rPh sb="17" eb="19">
      <t>カンリ</t>
    </rPh>
    <rPh sb="20" eb="21">
      <t>オコナ</t>
    </rPh>
    <phoneticPr fontId="1"/>
  </si>
  <si>
    <t>支給額合計と雇用保険料率から雇用保険料（被保険者負担分）の算出が行えること。</t>
    <rPh sb="0" eb="2">
      <t>シキュウ</t>
    </rPh>
    <rPh sb="2" eb="3">
      <t>ガク</t>
    </rPh>
    <rPh sb="3" eb="5">
      <t>ゴウケイ</t>
    </rPh>
    <rPh sb="6" eb="8">
      <t>コヨウ</t>
    </rPh>
    <rPh sb="8" eb="11">
      <t>ホケンリョウ</t>
    </rPh>
    <rPh sb="11" eb="12">
      <t>リツ</t>
    </rPh>
    <rPh sb="14" eb="16">
      <t>コヨウ</t>
    </rPh>
    <rPh sb="16" eb="18">
      <t>ホケン</t>
    </rPh>
    <rPh sb="18" eb="19">
      <t>リョウ</t>
    </rPh>
    <rPh sb="20" eb="24">
      <t>ヒホケンシャ</t>
    </rPh>
    <rPh sb="24" eb="26">
      <t>フタン</t>
    </rPh>
    <rPh sb="26" eb="27">
      <t>ブン</t>
    </rPh>
    <rPh sb="29" eb="31">
      <t>サンシュツ</t>
    </rPh>
    <rPh sb="32" eb="33">
      <t>オコナ</t>
    </rPh>
    <phoneticPr fontId="1"/>
  </si>
  <si>
    <t>離職証明書へ記載すべき項目が確認できる帳票の作成が行えること。</t>
    <rPh sb="0" eb="2">
      <t>リショク</t>
    </rPh>
    <rPh sb="2" eb="5">
      <t>ショウメイショ</t>
    </rPh>
    <rPh sb="6" eb="8">
      <t>キサイ</t>
    </rPh>
    <rPh sb="11" eb="13">
      <t>コウモク</t>
    </rPh>
    <rPh sb="14" eb="16">
      <t>カクニン</t>
    </rPh>
    <rPh sb="19" eb="21">
      <t>チョウヒョウ</t>
    </rPh>
    <rPh sb="22" eb="24">
      <t>サクセイ</t>
    </rPh>
    <rPh sb="25" eb="26">
      <t>オコナ</t>
    </rPh>
    <phoneticPr fontId="1"/>
  </si>
  <si>
    <t>所得税額の算出において、国基準に基づいて計算されること。</t>
    <rPh sb="0" eb="3">
      <t>ショトクゼイ</t>
    </rPh>
    <rPh sb="3" eb="4">
      <t>ガク</t>
    </rPh>
    <rPh sb="12" eb="13">
      <t>クニ</t>
    </rPh>
    <rPh sb="13" eb="15">
      <t>キジュン</t>
    </rPh>
    <rPh sb="16" eb="17">
      <t>モト</t>
    </rPh>
    <rPh sb="20" eb="22">
      <t>ケイサン</t>
    </rPh>
    <phoneticPr fontId="1"/>
  </si>
  <si>
    <t>所得税は、定率、定額、徴収なし等の設定ができること。</t>
    <rPh sb="0" eb="3">
      <t>ショトクゼイ</t>
    </rPh>
    <rPh sb="5" eb="7">
      <t>テイリツ</t>
    </rPh>
    <rPh sb="8" eb="10">
      <t>テイガク</t>
    </rPh>
    <rPh sb="11" eb="13">
      <t>チョウシュウ</t>
    </rPh>
    <rPh sb="15" eb="16">
      <t>トウ</t>
    </rPh>
    <rPh sb="17" eb="19">
      <t>セッテイ</t>
    </rPh>
    <phoneticPr fontId="3"/>
  </si>
  <si>
    <t>所得税について、設定変更の履歴管理が行えること。</t>
    <rPh sb="0" eb="3">
      <t>ショトクゼイ</t>
    </rPh>
    <rPh sb="8" eb="10">
      <t>セッテイ</t>
    </rPh>
    <rPh sb="10" eb="12">
      <t>ヘンコウ</t>
    </rPh>
    <rPh sb="13" eb="15">
      <t>リレキ</t>
    </rPh>
    <rPh sb="15" eb="17">
      <t>カンリ</t>
    </rPh>
    <rPh sb="18" eb="19">
      <t>オコナ</t>
    </rPh>
    <phoneticPr fontId="1"/>
  </si>
  <si>
    <t>扶養者の所得税に関する情報が管理できること。
また、扶養者の生年月日により老人扶養、特定扶養等の年齢判定を行うこと。</t>
    <rPh sb="0" eb="3">
      <t>フヨウシャ</t>
    </rPh>
    <rPh sb="4" eb="7">
      <t>ショトクゼイ</t>
    </rPh>
    <rPh sb="8" eb="9">
      <t>カン</t>
    </rPh>
    <rPh sb="11" eb="13">
      <t>ジョウホウ</t>
    </rPh>
    <rPh sb="14" eb="16">
      <t>カンリ</t>
    </rPh>
    <rPh sb="26" eb="29">
      <t>フヨウシャ</t>
    </rPh>
    <rPh sb="30" eb="34">
      <t>セイネンガッピ</t>
    </rPh>
    <rPh sb="37" eb="41">
      <t>ロウジンフヨウ</t>
    </rPh>
    <rPh sb="42" eb="46">
      <t>トクテイフヨウ</t>
    </rPh>
    <rPh sb="46" eb="47">
      <t>トウ</t>
    </rPh>
    <rPh sb="48" eb="50">
      <t>ネンレイ</t>
    </rPh>
    <rPh sb="50" eb="52">
      <t>ハンテイ</t>
    </rPh>
    <rPh sb="53" eb="54">
      <t>オコナ</t>
    </rPh>
    <phoneticPr fontId="1"/>
  </si>
  <si>
    <t>扶養者情報と整合性が取れた所得税額の自動計算が行えること。</t>
    <rPh sb="0" eb="3">
      <t>フヨウシャ</t>
    </rPh>
    <rPh sb="3" eb="5">
      <t>ジョウホウ</t>
    </rPh>
    <rPh sb="6" eb="9">
      <t>セイゴウセイ</t>
    </rPh>
    <rPh sb="10" eb="11">
      <t>ト</t>
    </rPh>
    <rPh sb="13" eb="16">
      <t>ショトクゼイ</t>
    </rPh>
    <rPh sb="16" eb="17">
      <t>ガク</t>
    </rPh>
    <rPh sb="18" eb="20">
      <t>ジドウ</t>
    </rPh>
    <rPh sb="20" eb="22">
      <t>ケイサン</t>
    </rPh>
    <rPh sb="23" eb="24">
      <t>オコナ</t>
    </rPh>
    <phoneticPr fontId="1"/>
  </si>
  <si>
    <t>本人該当項目（寡婦、障害等）の管理ができること。</t>
    <rPh sb="0" eb="4">
      <t>ホンニンガイトウ</t>
    </rPh>
    <rPh sb="4" eb="6">
      <t>コウモク</t>
    </rPh>
    <rPh sb="7" eb="9">
      <t>カフ</t>
    </rPh>
    <rPh sb="10" eb="12">
      <t>ショウガイ</t>
    </rPh>
    <rPh sb="12" eb="13">
      <t>ナド</t>
    </rPh>
    <rPh sb="15" eb="17">
      <t>カンリ</t>
    </rPh>
    <phoneticPr fontId="1"/>
  </si>
  <si>
    <t>職員毎の住民税情報を台帳画面で管理が行えること。</t>
    <rPh sb="4" eb="7">
      <t>ジュウミンゼイ</t>
    </rPh>
    <rPh sb="7" eb="9">
      <t>ジョウホウ</t>
    </rPh>
    <phoneticPr fontId="1"/>
  </si>
  <si>
    <t>住民税の控除額を管理できること。</t>
    <rPh sb="0" eb="3">
      <t>ジュウミンゼイ</t>
    </rPh>
    <rPh sb="4" eb="6">
      <t>コウジョ</t>
    </rPh>
    <rPh sb="6" eb="7">
      <t>ガク</t>
    </rPh>
    <rPh sb="8" eb="10">
      <t>カンリ</t>
    </rPh>
    <phoneticPr fontId="1"/>
  </si>
  <si>
    <t>職員毎の財形貯蓄情報（職員番号・財形貯蓄の金額）を台帳画面で管理が行えること。</t>
    <rPh sb="4" eb="6">
      <t>ザイケイ</t>
    </rPh>
    <rPh sb="6" eb="8">
      <t>チョチク</t>
    </rPh>
    <phoneticPr fontId="1"/>
  </si>
  <si>
    <t>財形貯蓄情報のデータ取込みが行えること。</t>
    <rPh sb="0" eb="2">
      <t>ザイケイ</t>
    </rPh>
    <rPh sb="2" eb="4">
      <t>チョチク</t>
    </rPh>
    <rPh sb="4" eb="6">
      <t>ジョウホウ</t>
    </rPh>
    <rPh sb="10" eb="12">
      <t>トリコ</t>
    </rPh>
    <rPh sb="14" eb="15">
      <t>オコナ</t>
    </rPh>
    <phoneticPr fontId="1"/>
  </si>
  <si>
    <t>互助会や職員組合等の加入情報を管理が行えること。</t>
    <rPh sb="18" eb="19">
      <t>オコナ</t>
    </rPh>
    <phoneticPr fontId="1"/>
  </si>
  <si>
    <t>職員毎の互助会・職員組合費（種類・控除金額）について管理が行えること。</t>
    <rPh sb="0" eb="2">
      <t>ショクイン</t>
    </rPh>
    <rPh sb="4" eb="7">
      <t>ゴジョカイ</t>
    </rPh>
    <rPh sb="8" eb="12">
      <t>ショクインクミアイ</t>
    </rPh>
    <rPh sb="12" eb="13">
      <t>ヒ</t>
    </rPh>
    <rPh sb="26" eb="28">
      <t>カンリ</t>
    </rPh>
    <rPh sb="29" eb="30">
      <t>オコナ</t>
    </rPh>
    <phoneticPr fontId="1"/>
  </si>
  <si>
    <t>控除金額の集計が行えること。</t>
    <rPh sb="2" eb="4">
      <t>キンガク</t>
    </rPh>
    <rPh sb="5" eb="7">
      <t>シュウケイ</t>
    </rPh>
    <rPh sb="8" eb="9">
      <t>オコナ</t>
    </rPh>
    <phoneticPr fontId="1"/>
  </si>
  <si>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4"/>
  </si>
  <si>
    <t>口座振込チェックリスト（金融機関別）を出力できること。</t>
    <rPh sb="0" eb="2">
      <t>コウザ</t>
    </rPh>
    <rPh sb="2" eb="4">
      <t>フリコミ</t>
    </rPh>
    <rPh sb="12" eb="14">
      <t>キンユウ</t>
    </rPh>
    <rPh sb="14" eb="16">
      <t>キカン</t>
    </rPh>
    <rPh sb="16" eb="17">
      <t>ベツ</t>
    </rPh>
    <rPh sb="19" eb="21">
      <t>シュツリョク</t>
    </rPh>
    <phoneticPr fontId="4"/>
  </si>
  <si>
    <t>支給明細書情報は画面でも容易に確認が出来ること。</t>
  </si>
  <si>
    <t>給与明細書をメールで配信できること。</t>
    <rPh sb="0" eb="2">
      <t>キュウヨ</t>
    </rPh>
    <rPh sb="2" eb="5">
      <t>メイサイショ</t>
    </rPh>
    <rPh sb="10" eb="12">
      <t>ハイシン</t>
    </rPh>
    <phoneticPr fontId="4"/>
  </si>
  <si>
    <t>月例給与計算前に以下のリスト等を出力できること。
・科目別時間外実績一覧
・減額一覧
・特殊勤務一覧</t>
    <rPh sb="2" eb="3">
      <t>キュウ</t>
    </rPh>
    <rPh sb="3" eb="4">
      <t>ヨ</t>
    </rPh>
    <rPh sb="4" eb="6">
      <t>ケイサン</t>
    </rPh>
    <rPh sb="6" eb="7">
      <t>マエ</t>
    </rPh>
    <rPh sb="8" eb="10">
      <t>イカ</t>
    </rPh>
    <rPh sb="14" eb="15">
      <t>トウ</t>
    </rPh>
    <rPh sb="16" eb="17">
      <t>シュツ</t>
    </rPh>
    <rPh sb="17" eb="18">
      <t>チカラ</t>
    </rPh>
    <rPh sb="26" eb="28">
      <t>カモク</t>
    </rPh>
    <rPh sb="28" eb="29">
      <t>ベツ</t>
    </rPh>
    <rPh sb="29" eb="32">
      <t>ジカンガイ</t>
    </rPh>
    <rPh sb="32" eb="34">
      <t>ジッセキ</t>
    </rPh>
    <rPh sb="34" eb="36">
      <t>イチラン</t>
    </rPh>
    <rPh sb="38" eb="40">
      <t>ゲンガク</t>
    </rPh>
    <rPh sb="40" eb="42">
      <t>イチラン</t>
    </rPh>
    <rPh sb="44" eb="46">
      <t>トクシュ</t>
    </rPh>
    <rPh sb="46" eb="48">
      <t>キンム</t>
    </rPh>
    <rPh sb="48" eb="50">
      <t>イチラン</t>
    </rPh>
    <phoneticPr fontId="4"/>
  </si>
  <si>
    <t>月例給与計算後に以下のリスト等を出力できること。
・科目別集計表（個人）
・科目別集計表（費目別）
・共済組合費集計表
・共済費免除確認リスト（育休・部休）
・社会保険集計表（個人）
・社会保険集計表（科目）
・予算差引簿</t>
    <rPh sb="2" eb="3">
      <t>キュウ</t>
    </rPh>
    <rPh sb="3" eb="4">
      <t>ヨ</t>
    </rPh>
    <rPh sb="4" eb="6">
      <t>ケイサン</t>
    </rPh>
    <rPh sb="6" eb="7">
      <t>ゴ</t>
    </rPh>
    <rPh sb="8" eb="10">
      <t>イカ</t>
    </rPh>
    <rPh sb="14" eb="15">
      <t>トウ</t>
    </rPh>
    <rPh sb="16" eb="17">
      <t>シュツ</t>
    </rPh>
    <rPh sb="17" eb="18">
      <t>チカラ</t>
    </rPh>
    <rPh sb="26" eb="28">
      <t>カモク</t>
    </rPh>
    <rPh sb="28" eb="29">
      <t>ベツ</t>
    </rPh>
    <rPh sb="29" eb="31">
      <t>シュウケイ</t>
    </rPh>
    <rPh sb="31" eb="32">
      <t>ヒョウ</t>
    </rPh>
    <rPh sb="33" eb="35">
      <t>コジン</t>
    </rPh>
    <rPh sb="38" eb="40">
      <t>カモク</t>
    </rPh>
    <rPh sb="40" eb="41">
      <t>ベツ</t>
    </rPh>
    <rPh sb="41" eb="43">
      <t>シュウケイ</t>
    </rPh>
    <rPh sb="43" eb="44">
      <t>ヒョウ</t>
    </rPh>
    <rPh sb="45" eb="47">
      <t>ヒモク</t>
    </rPh>
    <rPh sb="47" eb="48">
      <t>ベツ</t>
    </rPh>
    <rPh sb="51" eb="53">
      <t>キョウサイ</t>
    </rPh>
    <rPh sb="53" eb="56">
      <t>クミアイヒ</t>
    </rPh>
    <rPh sb="56" eb="58">
      <t>シュウケイ</t>
    </rPh>
    <rPh sb="58" eb="59">
      <t>ヒョウ</t>
    </rPh>
    <rPh sb="66" eb="68">
      <t>カクニン</t>
    </rPh>
    <rPh sb="72" eb="74">
      <t>イクキュウ</t>
    </rPh>
    <rPh sb="75" eb="76">
      <t>ブ</t>
    </rPh>
    <rPh sb="76" eb="77">
      <t>キュウ</t>
    </rPh>
    <rPh sb="80" eb="82">
      <t>シャカイ</t>
    </rPh>
    <rPh sb="82" eb="84">
      <t>ホケン</t>
    </rPh>
    <rPh sb="84" eb="86">
      <t>シュウケイ</t>
    </rPh>
    <rPh sb="86" eb="87">
      <t>ヒョウ</t>
    </rPh>
    <rPh sb="88" eb="90">
      <t>コジン</t>
    </rPh>
    <rPh sb="93" eb="95">
      <t>シャカイ</t>
    </rPh>
    <rPh sb="95" eb="97">
      <t>ホケン</t>
    </rPh>
    <rPh sb="97" eb="99">
      <t>シュウケイ</t>
    </rPh>
    <rPh sb="99" eb="100">
      <t>ヒョウ</t>
    </rPh>
    <rPh sb="101" eb="103">
      <t>カモク</t>
    </rPh>
    <rPh sb="106" eb="108">
      <t>ヨサン</t>
    </rPh>
    <rPh sb="108" eb="109">
      <t>サ</t>
    </rPh>
    <rPh sb="109" eb="110">
      <t>ヒ</t>
    </rPh>
    <rPh sb="110" eb="111">
      <t>ボ</t>
    </rPh>
    <phoneticPr fontId="4"/>
  </si>
  <si>
    <t>期末手当、勤勉手当の支給率の設定ができること。</t>
    <rPh sb="0" eb="2">
      <t>キマツ</t>
    </rPh>
    <rPh sb="2" eb="4">
      <t>テアテ</t>
    </rPh>
    <rPh sb="5" eb="7">
      <t>キンベン</t>
    </rPh>
    <rPh sb="7" eb="9">
      <t>テアテ</t>
    </rPh>
    <rPh sb="10" eb="12">
      <t>シキュウ</t>
    </rPh>
    <rPh sb="12" eb="13">
      <t>リツ</t>
    </rPh>
    <rPh sb="14" eb="16">
      <t>セッテイ</t>
    </rPh>
    <phoneticPr fontId="4"/>
  </si>
  <si>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4"/>
  </si>
  <si>
    <t>賞与計算は、画面より計算処理を簡単に実行できること。</t>
    <rPh sb="0" eb="2">
      <t>ショウヨ</t>
    </rPh>
    <rPh sb="2" eb="4">
      <t>ケイサン</t>
    </rPh>
    <rPh sb="6" eb="8">
      <t>ガメン</t>
    </rPh>
    <rPh sb="10" eb="12">
      <t>ケイサン</t>
    </rPh>
    <rPh sb="12" eb="14">
      <t>ショリ</t>
    </rPh>
    <rPh sb="15" eb="17">
      <t>カンタン</t>
    </rPh>
    <rPh sb="18" eb="20">
      <t>ジッコウ</t>
    </rPh>
    <phoneticPr fontId="4"/>
  </si>
  <si>
    <t>人事情報から役職加算を設定できること。</t>
    <rPh sb="0" eb="2">
      <t>ジンジ</t>
    </rPh>
    <rPh sb="2" eb="4">
      <t>ジョウホウ</t>
    </rPh>
    <rPh sb="6" eb="8">
      <t>ヤクショク</t>
    </rPh>
    <rPh sb="8" eb="10">
      <t>カサン</t>
    </rPh>
    <rPh sb="11" eb="13">
      <t>セッテイ</t>
    </rPh>
    <phoneticPr fontId="4"/>
  </si>
  <si>
    <t>期間率、成績率の履歴管理ができること。</t>
    <rPh sb="0" eb="2">
      <t>キカン</t>
    </rPh>
    <rPh sb="2" eb="3">
      <t>リツ</t>
    </rPh>
    <rPh sb="4" eb="6">
      <t>セイセキ</t>
    </rPh>
    <rPh sb="6" eb="7">
      <t>リツ</t>
    </rPh>
    <rPh sb="8" eb="10">
      <t>リレキ</t>
    </rPh>
    <rPh sb="10" eb="12">
      <t>カンリ</t>
    </rPh>
    <phoneticPr fontId="4"/>
  </si>
  <si>
    <t>勤退情報から対象となる期間中の除算情報が自動的に取得でき、期間率を判定できること。</t>
    <rPh sb="0" eb="1">
      <t>キン</t>
    </rPh>
    <rPh sb="1" eb="2">
      <t>タイ</t>
    </rPh>
    <rPh sb="2" eb="4">
      <t>ジョウホウ</t>
    </rPh>
    <rPh sb="13" eb="14">
      <t>チュウ</t>
    </rPh>
    <rPh sb="15" eb="17">
      <t>ジョサン</t>
    </rPh>
    <rPh sb="17" eb="19">
      <t>ジョウホウ</t>
    </rPh>
    <rPh sb="20" eb="23">
      <t>ジドウテキ</t>
    </rPh>
    <rPh sb="24" eb="26">
      <t>シュトク</t>
    </rPh>
    <rPh sb="29" eb="31">
      <t>キカン</t>
    </rPh>
    <rPh sb="31" eb="32">
      <t>リツ</t>
    </rPh>
    <rPh sb="33" eb="35">
      <t>ハンテイ</t>
    </rPh>
    <phoneticPr fontId="4"/>
  </si>
  <si>
    <t>通常管理している控除以外の引き去り(その他控除)が可能であること。
その他控除情報のデータ取り込み、出力及び保守を行えること。
簡単にデータ保守が行える仕組みを有していること。</t>
    <rPh sb="8" eb="10">
      <t>コウジョ</t>
    </rPh>
    <rPh sb="13" eb="14">
      <t>ヒ</t>
    </rPh>
    <rPh sb="15" eb="16">
      <t>サ</t>
    </rPh>
    <rPh sb="21" eb="23">
      <t>コウジョ</t>
    </rPh>
    <rPh sb="36" eb="37">
      <t>タ</t>
    </rPh>
    <rPh sb="37" eb="39">
      <t>コウジョ</t>
    </rPh>
    <rPh sb="39" eb="41">
      <t>ジョウホウ</t>
    </rPh>
    <rPh sb="45" eb="46">
      <t>ト</t>
    </rPh>
    <rPh sb="47" eb="48">
      <t>コ</t>
    </rPh>
    <rPh sb="50" eb="52">
      <t>シュツリョク</t>
    </rPh>
    <rPh sb="52" eb="53">
      <t>オヨ</t>
    </rPh>
    <rPh sb="54" eb="56">
      <t>ホシュ</t>
    </rPh>
    <rPh sb="57" eb="58">
      <t>オコナ</t>
    </rPh>
    <rPh sb="64" eb="66">
      <t>カンタン</t>
    </rPh>
    <rPh sb="70" eb="72">
      <t>ホシュ</t>
    </rPh>
    <rPh sb="73" eb="74">
      <t>オコナ</t>
    </rPh>
    <rPh sb="76" eb="78">
      <t>シク</t>
    </rPh>
    <rPh sb="80" eb="81">
      <t>ユウ</t>
    </rPh>
    <phoneticPr fontId="4"/>
  </si>
  <si>
    <t>台帳に登録された口座情報（金融機関・口座番号・振込内訳等）に基づいて、金融機関に提出する口座データの作成が行えること。</t>
  </si>
  <si>
    <t>個人別振込一覧表が作成できること。</t>
    <rPh sb="0" eb="2">
      <t>コジン</t>
    </rPh>
    <rPh sb="2" eb="3">
      <t>ベツ</t>
    </rPh>
    <rPh sb="3" eb="5">
      <t>フリコ</t>
    </rPh>
    <rPh sb="5" eb="7">
      <t>イチラン</t>
    </rPh>
    <rPh sb="7" eb="8">
      <t>ヒョウ</t>
    </rPh>
    <rPh sb="9" eb="11">
      <t>サクセイ</t>
    </rPh>
    <phoneticPr fontId="4"/>
  </si>
  <si>
    <t>金融機関別振込一覧表が作成できること。</t>
    <rPh sb="0" eb="2">
      <t>キンユウ</t>
    </rPh>
    <rPh sb="2" eb="4">
      <t>キカン</t>
    </rPh>
    <rPh sb="4" eb="5">
      <t>ベツ</t>
    </rPh>
    <rPh sb="5" eb="7">
      <t>フリコ</t>
    </rPh>
    <rPh sb="7" eb="9">
      <t>イチラン</t>
    </rPh>
    <rPh sb="9" eb="10">
      <t>ヒョウ</t>
    </rPh>
    <rPh sb="11" eb="13">
      <t>サクセイ</t>
    </rPh>
    <phoneticPr fontId="4"/>
  </si>
  <si>
    <t>金融機関別給与振込口座一覧が作成できること。</t>
    <rPh sb="0" eb="2">
      <t>キンユウ</t>
    </rPh>
    <rPh sb="2" eb="4">
      <t>キカン</t>
    </rPh>
    <rPh sb="4" eb="5">
      <t>ベツ</t>
    </rPh>
    <rPh sb="5" eb="7">
      <t>キュウヨ</t>
    </rPh>
    <rPh sb="7" eb="9">
      <t>フリコミ</t>
    </rPh>
    <rPh sb="9" eb="11">
      <t>コウザ</t>
    </rPh>
    <rPh sb="11" eb="13">
      <t>イチラン</t>
    </rPh>
    <rPh sb="14" eb="16">
      <t>サクセイ</t>
    </rPh>
    <phoneticPr fontId="4"/>
  </si>
  <si>
    <t>期末勤勉計算後に月例給与と同様のリスト等を出力できること。</t>
    <rPh sb="4" eb="6">
      <t>ケイサン</t>
    </rPh>
    <rPh sb="6" eb="7">
      <t>ゴ</t>
    </rPh>
    <rPh sb="10" eb="12">
      <t>キュウヨ</t>
    </rPh>
    <rPh sb="13" eb="15">
      <t>ドウヨウ</t>
    </rPh>
    <rPh sb="19" eb="20">
      <t>トウ</t>
    </rPh>
    <rPh sb="21" eb="22">
      <t>シュツ</t>
    </rPh>
    <rPh sb="22" eb="23">
      <t>チカラ</t>
    </rPh>
    <phoneticPr fontId="4"/>
  </si>
  <si>
    <t>期末勤勉手当の支給額一覧表が作成できること。</t>
    <rPh sb="0" eb="2">
      <t>キマツ</t>
    </rPh>
    <rPh sb="2" eb="4">
      <t>キンベン</t>
    </rPh>
    <rPh sb="4" eb="6">
      <t>テアテ</t>
    </rPh>
    <rPh sb="7" eb="10">
      <t>シキュウガク</t>
    </rPh>
    <rPh sb="10" eb="12">
      <t>イチラン</t>
    </rPh>
    <rPh sb="12" eb="13">
      <t>ヒョウ</t>
    </rPh>
    <rPh sb="14" eb="16">
      <t>サクセイ</t>
    </rPh>
    <phoneticPr fontId="4"/>
  </si>
  <si>
    <t>期末勤勉手当の役職加算額一覧表を作成できること。</t>
    <rPh sb="0" eb="2">
      <t>キマツ</t>
    </rPh>
    <rPh sb="2" eb="4">
      <t>キンベン</t>
    </rPh>
    <rPh sb="4" eb="6">
      <t>テアテ</t>
    </rPh>
    <rPh sb="7" eb="9">
      <t>ヤクショク</t>
    </rPh>
    <rPh sb="9" eb="11">
      <t>カサン</t>
    </rPh>
    <rPh sb="11" eb="12">
      <t>ガク</t>
    </rPh>
    <rPh sb="12" eb="14">
      <t>イチラン</t>
    </rPh>
    <rPh sb="14" eb="15">
      <t>ヒョウ</t>
    </rPh>
    <rPh sb="16" eb="18">
      <t>サクセイ</t>
    </rPh>
    <phoneticPr fontId="4"/>
  </si>
  <si>
    <t>給料表データを一括で修正することが可能なこと。</t>
    <rPh sb="0" eb="2">
      <t>キュウリョウ</t>
    </rPh>
    <rPh sb="2" eb="3">
      <t>ヒョウ</t>
    </rPh>
    <rPh sb="7" eb="9">
      <t>イッカツ</t>
    </rPh>
    <rPh sb="10" eb="12">
      <t>シュウセイ</t>
    </rPh>
    <rPh sb="17" eb="19">
      <t>カノウ</t>
    </rPh>
    <phoneticPr fontId="4"/>
  </si>
  <si>
    <t>マイナス給与改定にも対応が可能なこと。
・期末手当で精算できること（期末手当で頭打ち）
・共済費への反映も可能であること
・精算額に対する追給戻入が行えること</t>
    <rPh sb="4" eb="5">
      <t>キュウ</t>
    </rPh>
    <rPh sb="5" eb="6">
      <t>ヨ</t>
    </rPh>
    <rPh sb="6" eb="8">
      <t>カイテイ</t>
    </rPh>
    <rPh sb="10" eb="12">
      <t>タイオウ</t>
    </rPh>
    <rPh sb="13" eb="15">
      <t>カノウ</t>
    </rPh>
    <rPh sb="21" eb="23">
      <t>キマツ</t>
    </rPh>
    <rPh sb="23" eb="25">
      <t>テアテ</t>
    </rPh>
    <rPh sb="26" eb="28">
      <t>セイサン</t>
    </rPh>
    <rPh sb="34" eb="36">
      <t>キマツ</t>
    </rPh>
    <rPh sb="36" eb="38">
      <t>テアテ</t>
    </rPh>
    <rPh sb="39" eb="41">
      <t>アタマウ</t>
    </rPh>
    <rPh sb="45" eb="48">
      <t>キョウサイヒ</t>
    </rPh>
    <rPh sb="50" eb="52">
      <t>ハンエイ</t>
    </rPh>
    <rPh sb="53" eb="55">
      <t>カノウ</t>
    </rPh>
    <rPh sb="62" eb="65">
      <t>セイサンガク</t>
    </rPh>
    <rPh sb="66" eb="67">
      <t>タイ</t>
    </rPh>
    <rPh sb="69" eb="71">
      <t>ツイキュウ</t>
    </rPh>
    <rPh sb="71" eb="73">
      <t>レイニュウ</t>
    </rPh>
    <rPh sb="74" eb="75">
      <t>オコナ</t>
    </rPh>
    <phoneticPr fontId="4"/>
  </si>
  <si>
    <t>改定差額計算後に振込口座情報を基に給与振込みデータを簡単に作成できること。</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6" eb="28">
      <t>カンタン</t>
    </rPh>
    <rPh sb="29" eb="31">
      <t>サクセイ</t>
    </rPh>
    <phoneticPr fontId="4"/>
  </si>
  <si>
    <t>口座振込チェックリストを出力できること。</t>
    <rPh sb="0" eb="2">
      <t>コウザ</t>
    </rPh>
    <rPh sb="2" eb="4">
      <t>フリコミ</t>
    </rPh>
    <rPh sb="12" eb="14">
      <t>シュツリョク</t>
    </rPh>
    <phoneticPr fontId="4"/>
  </si>
  <si>
    <t>支給明細書情報は画面でも容易に確認が出来ること。</t>
    <rPh sb="0" eb="2">
      <t>シキュウ</t>
    </rPh>
    <rPh sb="2" eb="5">
      <t>メイサイショ</t>
    </rPh>
    <rPh sb="5" eb="7">
      <t>ジョウホウ</t>
    </rPh>
    <rPh sb="8" eb="10">
      <t>ガメン</t>
    </rPh>
    <rPh sb="12" eb="14">
      <t>ヨウイ</t>
    </rPh>
    <rPh sb="15" eb="17">
      <t>カクニン</t>
    </rPh>
    <rPh sb="18" eb="20">
      <t>デキ</t>
    </rPh>
    <phoneticPr fontId="4"/>
  </si>
  <si>
    <t>所要の調整の算定基礎となる手当項目の金額変更、対象月数の変更が行えること。
また、変更時は所要の調整金額が自動計算され、入力画面上で金額の確認ができること。</t>
    <rPh sb="0" eb="2">
      <t>ショヨウ</t>
    </rPh>
    <rPh sb="3" eb="5">
      <t>チョウセイ</t>
    </rPh>
    <rPh sb="6" eb="8">
      <t>サンテイ</t>
    </rPh>
    <rPh sb="8" eb="10">
      <t>キソ</t>
    </rPh>
    <rPh sb="13" eb="15">
      <t>テアテ</t>
    </rPh>
    <rPh sb="15" eb="17">
      <t>コウモク</t>
    </rPh>
    <rPh sb="18" eb="20">
      <t>キンガク</t>
    </rPh>
    <rPh sb="20" eb="22">
      <t>ヘンコウ</t>
    </rPh>
    <rPh sb="23" eb="25">
      <t>タイショウ</t>
    </rPh>
    <rPh sb="25" eb="26">
      <t>ツキ</t>
    </rPh>
    <rPh sb="26" eb="27">
      <t>スウ</t>
    </rPh>
    <rPh sb="28" eb="30">
      <t>ヘンコウ</t>
    </rPh>
    <rPh sb="31" eb="32">
      <t>オコナ</t>
    </rPh>
    <rPh sb="41" eb="43">
      <t>ヘンコウ</t>
    </rPh>
    <rPh sb="43" eb="44">
      <t>ジ</t>
    </rPh>
    <rPh sb="50" eb="52">
      <t>キンガク</t>
    </rPh>
    <rPh sb="53" eb="55">
      <t>ジドウ</t>
    </rPh>
    <rPh sb="55" eb="57">
      <t>ケイサン</t>
    </rPh>
    <rPh sb="60" eb="62">
      <t>ニュウリョク</t>
    </rPh>
    <rPh sb="62" eb="64">
      <t>ガメン</t>
    </rPh>
    <rPh sb="64" eb="65">
      <t>ジョウ</t>
    </rPh>
    <rPh sb="66" eb="68">
      <t>キンガク</t>
    </rPh>
    <rPh sb="69" eb="71">
      <t>カクニン</t>
    </rPh>
    <phoneticPr fontId="4"/>
  </si>
  <si>
    <t>所要の調整が、除算期間を考慮して自動で算定できること。</t>
    <rPh sb="0" eb="2">
      <t>ショヨウ</t>
    </rPh>
    <rPh sb="3" eb="5">
      <t>チョウセイ</t>
    </rPh>
    <rPh sb="7" eb="9">
      <t>ジョサン</t>
    </rPh>
    <rPh sb="9" eb="11">
      <t>キカン</t>
    </rPh>
    <rPh sb="12" eb="14">
      <t>コウリョ</t>
    </rPh>
    <rPh sb="16" eb="18">
      <t>ジドウ</t>
    </rPh>
    <rPh sb="19" eb="21">
      <t>サンテイ</t>
    </rPh>
    <phoneticPr fontId="4"/>
  </si>
  <si>
    <t>所要の調整の対象者のみを確認できること。</t>
    <rPh sb="0" eb="2">
      <t>ショヨウ</t>
    </rPh>
    <rPh sb="3" eb="5">
      <t>チョウセイ</t>
    </rPh>
    <rPh sb="6" eb="9">
      <t>タイショウシャ</t>
    </rPh>
    <rPh sb="12" eb="14">
      <t>カクニン</t>
    </rPh>
    <phoneticPr fontId="4"/>
  </si>
  <si>
    <t>職員に改定後の給料を通知できること。</t>
    <rPh sb="0" eb="2">
      <t>ショクイン</t>
    </rPh>
    <rPh sb="3" eb="5">
      <t>カイテイ</t>
    </rPh>
    <rPh sb="5" eb="6">
      <t>ゴ</t>
    </rPh>
    <rPh sb="7" eb="9">
      <t>キュウリョウ</t>
    </rPh>
    <rPh sb="10" eb="12">
      <t>ツウチ</t>
    </rPh>
    <phoneticPr fontId="4"/>
  </si>
  <si>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4"/>
  </si>
  <si>
    <t>過去の誤った基礎情報の修正ができること。</t>
  </si>
  <si>
    <t>過去情報（給与基本、家族、通勤、住居）は期間指定して一括修正できること。
また、一括修正する際は、現在の情報も含めて修正できること。</t>
  </si>
  <si>
    <t>基礎情報を修正することにより自動で追給戻入額を計算できること。
また、過年度にも対応できること。</t>
    <rPh sb="0" eb="2">
      <t>キソ</t>
    </rPh>
    <rPh sb="2" eb="4">
      <t>ジョウホウ</t>
    </rPh>
    <rPh sb="5" eb="7">
      <t>シュウセイ</t>
    </rPh>
    <rPh sb="14" eb="16">
      <t>ジドウ</t>
    </rPh>
    <rPh sb="17" eb="19">
      <t>ツイキュウ</t>
    </rPh>
    <rPh sb="19" eb="21">
      <t>レイニュウ</t>
    </rPh>
    <rPh sb="21" eb="22">
      <t>ガク</t>
    </rPh>
    <rPh sb="23" eb="25">
      <t>ケイサン</t>
    </rPh>
    <rPh sb="35" eb="36">
      <t>カ</t>
    </rPh>
    <rPh sb="36" eb="38">
      <t>ネンド</t>
    </rPh>
    <rPh sb="40" eb="42">
      <t>タイオウ</t>
    </rPh>
    <phoneticPr fontId="4"/>
  </si>
  <si>
    <t>負担金の遡及計算を自動で行い、結果が確認可能であること。</t>
    <rPh sb="0" eb="3">
      <t>フタンキン</t>
    </rPh>
    <rPh sb="4" eb="6">
      <t>ソキュウ</t>
    </rPh>
    <rPh sb="6" eb="8">
      <t>ケイサン</t>
    </rPh>
    <rPh sb="9" eb="11">
      <t>ジドウ</t>
    </rPh>
    <rPh sb="12" eb="13">
      <t>オコ</t>
    </rPh>
    <rPh sb="15" eb="17">
      <t>ケッカ</t>
    </rPh>
    <rPh sb="18" eb="20">
      <t>カクニン</t>
    </rPh>
    <rPh sb="20" eb="22">
      <t>カノウ</t>
    </rPh>
    <phoneticPr fontId="4"/>
  </si>
  <si>
    <t>追給戻入処理の際、給与台帳等の記録にも自動で反映すること。</t>
    <rPh sb="0" eb="2">
      <t>ツイキュウ</t>
    </rPh>
    <rPh sb="2" eb="4">
      <t>レイニュウ</t>
    </rPh>
    <rPh sb="4" eb="6">
      <t>ショリ</t>
    </rPh>
    <rPh sb="7" eb="8">
      <t>サイ</t>
    </rPh>
    <rPh sb="9" eb="11">
      <t>キュウヨ</t>
    </rPh>
    <rPh sb="11" eb="13">
      <t>ダイチョウ</t>
    </rPh>
    <rPh sb="13" eb="14">
      <t>トウ</t>
    </rPh>
    <rPh sb="15" eb="17">
      <t>キロク</t>
    </rPh>
    <rPh sb="19" eb="21">
      <t>ジドウ</t>
    </rPh>
    <rPh sb="22" eb="24">
      <t>ハンエイ</t>
    </rPh>
    <phoneticPr fontId="4"/>
  </si>
  <si>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4"/>
  </si>
  <si>
    <t>追給戻入処理は、期末勤勉手当にも対応できること。</t>
    <rPh sb="0" eb="2">
      <t>ツイキュウ</t>
    </rPh>
    <rPh sb="2" eb="4">
      <t>レイニュウ</t>
    </rPh>
    <rPh sb="4" eb="6">
      <t>ショリ</t>
    </rPh>
    <rPh sb="8" eb="10">
      <t>キマツ</t>
    </rPh>
    <rPh sb="10" eb="12">
      <t>キンベン</t>
    </rPh>
    <rPh sb="12" eb="14">
      <t>テアテ</t>
    </rPh>
    <rPh sb="16" eb="18">
      <t>タイオウ</t>
    </rPh>
    <phoneticPr fontId="4"/>
  </si>
  <si>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4"/>
  </si>
  <si>
    <t>現在使用している財務会計システムへのデータ連携を行えること。</t>
    <rPh sb="0" eb="2">
      <t>ゲンザイ</t>
    </rPh>
    <rPh sb="2" eb="4">
      <t>シヨウ</t>
    </rPh>
    <rPh sb="8" eb="10">
      <t>ザイム</t>
    </rPh>
    <rPh sb="10" eb="12">
      <t>カイケイ</t>
    </rPh>
    <rPh sb="21" eb="23">
      <t>レンケイ</t>
    </rPh>
    <rPh sb="24" eb="25">
      <t>オコナ</t>
    </rPh>
    <phoneticPr fontId="4"/>
  </si>
  <si>
    <t>職員毎の申告情報（保険料控除、扶養控除、配偶者特別控除、住宅取得控除）を台帳画面で管理が行えること。</t>
    <rPh sb="4" eb="6">
      <t>シンコク</t>
    </rPh>
    <rPh sb="6" eb="8">
      <t>ジョウホウ</t>
    </rPh>
    <rPh sb="9" eb="12">
      <t>ホケンリョウ</t>
    </rPh>
    <rPh sb="12" eb="14">
      <t>コウジョ</t>
    </rPh>
    <rPh sb="15" eb="17">
      <t>フヨウ</t>
    </rPh>
    <rPh sb="17" eb="19">
      <t>コウジョ</t>
    </rPh>
    <rPh sb="28" eb="30">
      <t>ジュウタク</t>
    </rPh>
    <rPh sb="30" eb="32">
      <t>シュトク</t>
    </rPh>
    <rPh sb="32" eb="34">
      <t>コウジョ</t>
    </rPh>
    <phoneticPr fontId="1"/>
  </si>
  <si>
    <t>扶養控除等（異動）申告書に個人番号の出力する際、個人番号の代わりに「*」で出力ができること。</t>
    <rPh sb="0" eb="2">
      <t>フヨウ</t>
    </rPh>
    <rPh sb="2" eb="4">
      <t>コウジョ</t>
    </rPh>
    <rPh sb="4" eb="5">
      <t>ナド</t>
    </rPh>
    <rPh sb="6" eb="8">
      <t>イドウ</t>
    </rPh>
    <rPh sb="9" eb="12">
      <t>シンコクショ</t>
    </rPh>
    <rPh sb="13" eb="15">
      <t>コジン</t>
    </rPh>
    <rPh sb="15" eb="17">
      <t>バンゴウ</t>
    </rPh>
    <rPh sb="18" eb="20">
      <t>シュツリョク</t>
    </rPh>
    <rPh sb="22" eb="23">
      <t>サイ</t>
    </rPh>
    <rPh sb="24" eb="26">
      <t>コジン</t>
    </rPh>
    <rPh sb="26" eb="28">
      <t>バンゴウ</t>
    </rPh>
    <rPh sb="29" eb="30">
      <t>カ</t>
    </rPh>
    <rPh sb="37" eb="39">
      <t>シュツリョク</t>
    </rPh>
    <phoneticPr fontId="1"/>
  </si>
  <si>
    <t>保険会社から提供される年間保険料データの取込が行えること。</t>
    <rPh sb="0" eb="2">
      <t>ホケン</t>
    </rPh>
    <rPh sb="2" eb="4">
      <t>ガイシャ</t>
    </rPh>
    <rPh sb="6" eb="8">
      <t>テイキョウ</t>
    </rPh>
    <rPh sb="11" eb="13">
      <t>ネンカン</t>
    </rPh>
    <rPh sb="13" eb="16">
      <t>ホケンリョウ</t>
    </rPh>
    <rPh sb="20" eb="22">
      <t>トリコミ</t>
    </rPh>
    <rPh sb="23" eb="24">
      <t>オコナ</t>
    </rPh>
    <phoneticPr fontId="1"/>
  </si>
  <si>
    <t>前職の名称、住所、退職年月日、支払金額、徴収税額、社会保険料の入力が行えること。</t>
    <rPh sb="0" eb="2">
      <t>ゼンショク</t>
    </rPh>
    <rPh sb="15" eb="17">
      <t>シハライ</t>
    </rPh>
    <rPh sb="17" eb="19">
      <t>キンガク</t>
    </rPh>
    <rPh sb="34" eb="35">
      <t>オコナ</t>
    </rPh>
    <phoneticPr fontId="1"/>
  </si>
  <si>
    <t>システム外で調整した金額やその他の給与収入、社会保険料、徴収済税額の入力が行えること。</t>
    <rPh sb="4" eb="5">
      <t>ガイ</t>
    </rPh>
    <rPh sb="6" eb="8">
      <t>チョウセイ</t>
    </rPh>
    <rPh sb="10" eb="12">
      <t>キンガク</t>
    </rPh>
    <rPh sb="37" eb="38">
      <t>オコナ</t>
    </rPh>
    <phoneticPr fontId="1"/>
  </si>
  <si>
    <t>職員毎の各種申告情報、前職情報（支払金額、徴収税額、社会保険料）に基づき、年末調整の計算が行えること。</t>
    <rPh sb="2" eb="3">
      <t>マイ</t>
    </rPh>
    <rPh sb="8" eb="10">
      <t>ジョウホウ</t>
    </rPh>
    <rPh sb="11" eb="13">
      <t>ゼンショク</t>
    </rPh>
    <rPh sb="13" eb="15">
      <t>ジョウホウ</t>
    </rPh>
    <rPh sb="42" eb="44">
      <t>ケイサン</t>
    </rPh>
    <rPh sb="45" eb="46">
      <t>オコナ</t>
    </rPh>
    <phoneticPr fontId="1"/>
  </si>
  <si>
    <t>年税額算出と過不足税額の清算処理を月例給与計算、差額計算、賞与計算と連動して行えること。また、支給日の変動等に対応するため、清算処理をする対象を上記及び単独支給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74" eb="75">
      <t>オヨ</t>
    </rPh>
    <rPh sb="76" eb="80">
      <t>タンドクシキュウ</t>
    </rPh>
    <rPh sb="82" eb="84">
      <t>センタク</t>
    </rPh>
    <phoneticPr fontId="1"/>
  </si>
  <si>
    <t>12月賞与、12月給与、差額支給、年末調整の計算処理は、同時並行して行えること。</t>
    <rPh sb="2" eb="3">
      <t>ガツ</t>
    </rPh>
    <rPh sb="3" eb="5">
      <t>ショウヨ</t>
    </rPh>
    <rPh sb="8" eb="9">
      <t>ガツ</t>
    </rPh>
    <rPh sb="9" eb="11">
      <t>キュウヨ</t>
    </rPh>
    <rPh sb="12" eb="16">
      <t>サガクシキュウ</t>
    </rPh>
    <rPh sb="17" eb="21">
      <t>ネンマツチョウセイ</t>
    </rPh>
    <rPh sb="22" eb="26">
      <t>ケイサンショリ</t>
    </rPh>
    <rPh sb="28" eb="32">
      <t>ドウジヘイコウ</t>
    </rPh>
    <rPh sb="34" eb="35">
      <t>オコナ</t>
    </rPh>
    <phoneticPr fontId="1"/>
  </si>
  <si>
    <t>支給条件・所得税算定条件の変更に対応し、再年末調整の計算処理が翌年1月に行えること。</t>
    <rPh sb="20" eb="21">
      <t>サイ</t>
    </rPh>
    <rPh sb="21" eb="23">
      <t>ネンマツ</t>
    </rPh>
    <rPh sb="23" eb="25">
      <t>チョウセイ</t>
    </rPh>
    <rPh sb="26" eb="28">
      <t>ケイサン</t>
    </rPh>
    <rPh sb="28" eb="30">
      <t>ショリ</t>
    </rPh>
    <rPh sb="31" eb="32">
      <t>ヨク</t>
    </rPh>
    <rPh sb="32" eb="33">
      <t>トシ</t>
    </rPh>
    <rPh sb="34" eb="35">
      <t>ガツ</t>
    </rPh>
    <rPh sb="36" eb="37">
      <t>オコナ</t>
    </rPh>
    <phoneticPr fontId="1"/>
  </si>
  <si>
    <t>源泉徴収票、給与支払報告書の作成が行えること。</t>
    <rPh sb="6" eb="8">
      <t>キュウヨ</t>
    </rPh>
    <rPh sb="8" eb="10">
      <t>シハラ</t>
    </rPh>
    <rPh sb="10" eb="13">
      <t>ホウコクショ</t>
    </rPh>
    <rPh sb="14" eb="16">
      <t>サクセイ</t>
    </rPh>
    <rPh sb="17" eb="18">
      <t>オコナ</t>
    </rPh>
    <phoneticPr fontId="1"/>
  </si>
  <si>
    <t>国税庁が定めるデータ仕様に基づき、税務署提出用の源泉徴収票データを作成できること。</t>
  </si>
  <si>
    <t>総務省が定めるデータ仕様に基づき、給与支払報告書データの作成が行えること。</t>
  </si>
  <si>
    <t>共済組合の加入要件を満たす職員の一括判定が行えること。</t>
    <rPh sb="0" eb="2">
      <t>キョウサイ</t>
    </rPh>
    <rPh sb="2" eb="4">
      <t>クミアイ</t>
    </rPh>
    <rPh sb="5" eb="7">
      <t>カニュウ</t>
    </rPh>
    <rPh sb="7" eb="9">
      <t>ヨウケン</t>
    </rPh>
    <rPh sb="10" eb="11">
      <t>ミ</t>
    </rPh>
    <rPh sb="13" eb="15">
      <t>ショクイン</t>
    </rPh>
    <rPh sb="16" eb="18">
      <t>イッカツ</t>
    </rPh>
    <rPh sb="18" eb="20">
      <t>ハンテイ</t>
    </rPh>
    <rPh sb="21" eb="22">
      <t>オコナ</t>
    </rPh>
    <phoneticPr fontId="1"/>
  </si>
  <si>
    <t>給与計算及び共済台帳の内容を基に資格取得時決定の標準報酬月額を算定できること。
また、標準報酬決定通知書の出力が行えること。</t>
    <rPh sb="0" eb="2">
      <t>キュウヨ</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1"/>
  </si>
  <si>
    <t>組合員申告書データの作成が行えること。</t>
    <rPh sb="0" eb="3">
      <t>クミアイイン</t>
    </rPh>
    <rPh sb="3" eb="6">
      <t>シンコクショ</t>
    </rPh>
    <rPh sb="10" eb="12">
      <t>サクセイ</t>
    </rPh>
    <phoneticPr fontId="1"/>
  </si>
  <si>
    <t>年間報酬平均額から定時決定の対象者の抽出が行えること。</t>
    <rPh sb="0" eb="2">
      <t>ネンカン</t>
    </rPh>
    <rPh sb="2" eb="4">
      <t>ホウシュウ</t>
    </rPh>
    <rPh sb="4" eb="6">
      <t>ヘイキン</t>
    </rPh>
    <rPh sb="6" eb="7">
      <t>ガク</t>
    </rPh>
    <rPh sb="9" eb="11">
      <t>テイジ</t>
    </rPh>
    <rPh sb="11" eb="13">
      <t>ケッテイ</t>
    </rPh>
    <rPh sb="14" eb="16">
      <t>タイショウ</t>
    </rPh>
    <rPh sb="16" eb="17">
      <t>シャ</t>
    </rPh>
    <rPh sb="18" eb="20">
      <t>チュウシュツ</t>
    </rPh>
    <rPh sb="21" eb="22">
      <t>オコナ</t>
    </rPh>
    <phoneticPr fontId="1"/>
  </si>
  <si>
    <t>共済報告明細書データの作成が行えること。</t>
    <rPh sb="0" eb="2">
      <t>キョウサイ</t>
    </rPh>
    <rPh sb="2" eb="4">
      <t>ホウコク</t>
    </rPh>
    <rPh sb="4" eb="7">
      <t>メイサイショ</t>
    </rPh>
    <rPh sb="11" eb="13">
      <t>サクセイ</t>
    </rPh>
    <phoneticPr fontId="1"/>
  </si>
  <si>
    <t>年間報酬平均額から随時改定の対象者の抽出が行えること。</t>
    <rPh sb="0" eb="2">
      <t>ネンカン</t>
    </rPh>
    <rPh sb="2" eb="4">
      <t>ホウシュウ</t>
    </rPh>
    <rPh sb="4" eb="6">
      <t>ヘイキン</t>
    </rPh>
    <rPh sb="6" eb="7">
      <t>ガク</t>
    </rPh>
    <rPh sb="9" eb="13">
      <t>ズイジカイテイ</t>
    </rPh>
    <rPh sb="14" eb="16">
      <t>タイショウ</t>
    </rPh>
    <rPh sb="16" eb="17">
      <t>シャ</t>
    </rPh>
    <rPh sb="18" eb="20">
      <t>チュウシュツ</t>
    </rPh>
    <rPh sb="21" eb="22">
      <t>オコナ</t>
    </rPh>
    <phoneticPr fontId="1"/>
  </si>
  <si>
    <t>年間報酬平均額から保険者算定の実施ができること。</t>
    <rPh sb="0" eb="2">
      <t>ネンカン</t>
    </rPh>
    <rPh sb="2" eb="4">
      <t>ホウシュウ</t>
    </rPh>
    <rPh sb="4" eb="6">
      <t>ヘイキン</t>
    </rPh>
    <rPh sb="6" eb="7">
      <t>ガク</t>
    </rPh>
    <rPh sb="9" eb="12">
      <t>ホケンシャ</t>
    </rPh>
    <rPh sb="12" eb="14">
      <t>サンテイ</t>
    </rPh>
    <rPh sb="15" eb="17">
      <t>ジッシ</t>
    </rPh>
    <phoneticPr fontId="1"/>
  </si>
  <si>
    <t>給料誤支給に伴う標準報酬の見直し改定を行い、標準報酬月額を算定できること。</t>
    <rPh sb="0" eb="2">
      <t>キュウリョウ</t>
    </rPh>
    <rPh sb="2" eb="3">
      <t>ゴ</t>
    </rPh>
    <rPh sb="3" eb="5">
      <t>シキュウ</t>
    </rPh>
    <rPh sb="6" eb="7">
      <t>トモナ</t>
    </rPh>
    <rPh sb="13" eb="15">
      <t>ミナオ</t>
    </rPh>
    <rPh sb="16" eb="18">
      <t>カイテイ</t>
    </rPh>
    <phoneticPr fontId="1"/>
  </si>
  <si>
    <t>共済組合の被扶養者の管理が行えること。</t>
    <rPh sb="0" eb="2">
      <t>キョウサイ</t>
    </rPh>
    <rPh sb="2" eb="4">
      <t>クミアイ</t>
    </rPh>
    <rPh sb="5" eb="9">
      <t>ヒフヨウシャ</t>
    </rPh>
    <rPh sb="10" eb="12">
      <t>カンリ</t>
    </rPh>
    <rPh sb="13" eb="14">
      <t>オコナ</t>
    </rPh>
    <phoneticPr fontId="1"/>
  </si>
  <si>
    <t>期末手当等の支給と合せて期末手当等報告データの作成が行えること。</t>
    <rPh sb="2" eb="4">
      <t>テアテ</t>
    </rPh>
    <rPh sb="4" eb="5">
      <t>トウ</t>
    </rPh>
    <rPh sb="6" eb="8">
      <t>シキュウ</t>
    </rPh>
    <rPh sb="9" eb="10">
      <t>アワ</t>
    </rPh>
    <rPh sb="12" eb="14">
      <t>キマツ</t>
    </rPh>
    <rPh sb="14" eb="16">
      <t>テアテ</t>
    </rPh>
    <rPh sb="16" eb="17">
      <t>トウ</t>
    </rPh>
    <rPh sb="17" eb="19">
      <t>ホウコク</t>
    </rPh>
    <phoneticPr fontId="1"/>
  </si>
  <si>
    <t>人事異動に伴う所属・費目の変更に関する届出データの作成が行えること。</t>
    <rPh sb="0" eb="2">
      <t>ジンジ</t>
    </rPh>
    <rPh sb="2" eb="4">
      <t>イドウ</t>
    </rPh>
    <rPh sb="5" eb="6">
      <t>トモナ</t>
    </rPh>
    <rPh sb="7" eb="9">
      <t>ショゾク</t>
    </rPh>
    <rPh sb="10" eb="12">
      <t>ヒモク</t>
    </rPh>
    <rPh sb="13" eb="15">
      <t>ヘンコウ</t>
    </rPh>
    <rPh sb="16" eb="17">
      <t>カン</t>
    </rPh>
    <rPh sb="19" eb="20">
      <t>トド</t>
    </rPh>
    <rPh sb="20" eb="21">
      <t>デ</t>
    </rPh>
    <rPh sb="25" eb="27">
      <t>サクセイ</t>
    </rPh>
    <rPh sb="28" eb="29">
      <t>オコナ</t>
    </rPh>
    <phoneticPr fontId="1"/>
  </si>
  <si>
    <t>算定基礎届のデータ作成が行えること。</t>
  </si>
  <si>
    <t>年間報酬平均額から随時改定の対象者の抽出が行えること。</t>
    <rPh sb="0" eb="2">
      <t>ネンカン</t>
    </rPh>
    <rPh sb="2" eb="4">
      <t>ホウシュウ</t>
    </rPh>
    <rPh sb="4" eb="6">
      <t>ヘイキン</t>
    </rPh>
    <rPh sb="6" eb="7">
      <t>ガク</t>
    </rPh>
    <rPh sb="9" eb="11">
      <t>ズイジ</t>
    </rPh>
    <rPh sb="11" eb="13">
      <t>カイテイ</t>
    </rPh>
    <rPh sb="14" eb="16">
      <t>タイショウ</t>
    </rPh>
    <rPh sb="16" eb="17">
      <t>シャ</t>
    </rPh>
    <rPh sb="18" eb="20">
      <t>チュウシュツ</t>
    </rPh>
    <rPh sb="21" eb="22">
      <t>オコナ</t>
    </rPh>
    <phoneticPr fontId="1"/>
  </si>
  <si>
    <t>月額変更届のデータ作成が行えること。</t>
  </si>
  <si>
    <t>加入状況の台帳は、給与支払い対象月、現在の情報で検索及び更新が可能であること。</t>
    <rPh sb="0" eb="2">
      <t>カニュウ</t>
    </rPh>
    <rPh sb="2" eb="4">
      <t>ジョウキョウ</t>
    </rPh>
    <rPh sb="5" eb="7">
      <t>ダイチョウ</t>
    </rPh>
    <rPh sb="9" eb="11">
      <t>キュウヨ</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1"/>
  </si>
  <si>
    <t>健康保険番号、基礎年金番号の管理が行えること。</t>
    <rPh sb="14" eb="16">
      <t>カンリ</t>
    </rPh>
    <rPh sb="17" eb="18">
      <t>オコナ</t>
    </rPh>
    <phoneticPr fontId="1"/>
  </si>
  <si>
    <t>介護保険の適用者情報の管理が行えること。</t>
    <rPh sb="11" eb="13">
      <t>カンリ</t>
    </rPh>
    <rPh sb="14" eb="15">
      <t>オコナ</t>
    </rPh>
    <phoneticPr fontId="1"/>
  </si>
  <si>
    <t>賞与支払届のデータ作成が行えること。</t>
    <rPh sb="4" eb="5">
      <t>トド</t>
    </rPh>
    <rPh sb="12" eb="13">
      <t>オコナ</t>
    </rPh>
    <phoneticPr fontId="1"/>
  </si>
  <si>
    <t>雇用保険の加入要件を満たす職員の一括判定が行えること。</t>
    <rPh sb="0" eb="4">
      <t>コヨウホケン</t>
    </rPh>
    <rPh sb="5" eb="7">
      <t>カニュウ</t>
    </rPh>
    <rPh sb="7" eb="9">
      <t>ヨウケン</t>
    </rPh>
    <rPh sb="10" eb="11">
      <t>ミ</t>
    </rPh>
    <rPh sb="13" eb="15">
      <t>ショクイン</t>
    </rPh>
    <rPh sb="16" eb="18">
      <t>イッカツ</t>
    </rPh>
    <rPh sb="18" eb="20">
      <t>ハンテイ</t>
    </rPh>
    <rPh sb="21" eb="22">
      <t>オコナ</t>
    </rPh>
    <phoneticPr fontId="1"/>
  </si>
  <si>
    <t>雇用保険被保険者資格取得（喪失）届データの作成が行えること。</t>
    <rPh sb="8" eb="10">
      <t>シカク</t>
    </rPh>
    <rPh sb="10" eb="12">
      <t>シュトク</t>
    </rPh>
    <rPh sb="13" eb="15">
      <t>ソウシツ</t>
    </rPh>
    <rPh sb="16" eb="17">
      <t>トドケ</t>
    </rPh>
    <rPh sb="21" eb="23">
      <t>サクセイ</t>
    </rPh>
    <phoneticPr fontId="1"/>
  </si>
  <si>
    <t>決算情報を帳票やデータ出力で確認できること。</t>
    <rPh sb="0" eb="2">
      <t>ケッサン</t>
    </rPh>
    <rPh sb="2" eb="4">
      <t>ジョウホウ</t>
    </rPh>
    <rPh sb="5" eb="7">
      <t>チョウヒョウ</t>
    </rPh>
    <rPh sb="11" eb="13">
      <t>シュツリョク</t>
    </rPh>
    <rPh sb="14" eb="16">
      <t>カクニン</t>
    </rPh>
    <phoneticPr fontId="4"/>
  </si>
  <si>
    <t>予算積算のため人事シミュレーションができ、また、考慮した予算積算ができること。</t>
    <rPh sb="0" eb="2">
      <t>ヨサン</t>
    </rPh>
    <rPh sb="2" eb="4">
      <t>セキサン</t>
    </rPh>
    <rPh sb="7" eb="9">
      <t>ジンジ</t>
    </rPh>
    <rPh sb="24" eb="26">
      <t>コウリョ</t>
    </rPh>
    <rPh sb="28" eb="30">
      <t>ヨサン</t>
    </rPh>
    <rPh sb="30" eb="32">
      <t>セキサン</t>
    </rPh>
    <phoneticPr fontId="4"/>
  </si>
  <si>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4"/>
  </si>
  <si>
    <t>予算計算用に給与改定後の給料表データを登録しても、月例等で改定前の給料表データで計算できる仕組みがあること。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7" eb="28">
      <t>トウ</t>
    </rPh>
    <rPh sb="29" eb="31">
      <t>カイテイ</t>
    </rPh>
    <rPh sb="31" eb="32">
      <t>マエ</t>
    </rPh>
    <rPh sb="33" eb="35">
      <t>キュウリョウ</t>
    </rPh>
    <rPh sb="35" eb="36">
      <t>ヒョウ</t>
    </rPh>
    <rPh sb="40" eb="42">
      <t>ケイサン</t>
    </rPh>
    <rPh sb="45" eb="47">
      <t>シク</t>
    </rPh>
    <phoneticPr fontId="4"/>
  </si>
  <si>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4"/>
  </si>
  <si>
    <t>作成した給与実態調査用マスタはデータ出力が可能なこと。</t>
    <rPh sb="0" eb="2">
      <t>サクセイ</t>
    </rPh>
    <rPh sb="4" eb="6">
      <t>キュウヨ</t>
    </rPh>
    <rPh sb="6" eb="8">
      <t>ジッタイ</t>
    </rPh>
    <rPh sb="8" eb="11">
      <t>チョウサヨウ</t>
    </rPh>
    <rPh sb="18" eb="20">
      <t>シュツリョク</t>
    </rPh>
    <rPh sb="21" eb="23">
      <t>カノウ</t>
    </rPh>
    <phoneticPr fontId="4"/>
  </si>
  <si>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4"/>
  </si>
  <si>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4"/>
  </si>
  <si>
    <t>昇給昇格のシミュレーション機能を有していること。</t>
    <rPh sb="0" eb="2">
      <t>ショウキュウ</t>
    </rPh>
    <rPh sb="2" eb="4">
      <t>ショウカク</t>
    </rPh>
    <rPh sb="13" eb="15">
      <t>キノウ</t>
    </rPh>
    <rPh sb="16" eb="17">
      <t>ユウ</t>
    </rPh>
    <phoneticPr fontId="4"/>
  </si>
  <si>
    <t>昇給予定者一覧表を作成できること。</t>
    <rPh sb="0" eb="2">
      <t>ショウキュウ</t>
    </rPh>
    <rPh sb="2" eb="5">
      <t>ヨテイシャ</t>
    </rPh>
    <rPh sb="5" eb="7">
      <t>イチラン</t>
    </rPh>
    <rPh sb="7" eb="8">
      <t>ヒョウ</t>
    </rPh>
    <rPh sb="9" eb="11">
      <t>サクセイ</t>
    </rPh>
    <phoneticPr fontId="4"/>
  </si>
  <si>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4"/>
  </si>
  <si>
    <t>昇給辞令、原簿を作成できること。</t>
    <rPh sb="0" eb="2">
      <t>ショウキュウ</t>
    </rPh>
    <rPh sb="2" eb="4">
      <t>ジレイ</t>
    </rPh>
    <rPh sb="5" eb="7">
      <t>ゲンボ</t>
    </rPh>
    <rPh sb="8" eb="10">
      <t>サクセイ</t>
    </rPh>
    <phoneticPr fontId="4"/>
  </si>
  <si>
    <t>昇給辞令書に公印を印字できること。
任命権者ごとに異なる公印を印字できること。</t>
    <rPh sb="0" eb="2">
      <t>ショウキュウ</t>
    </rPh>
    <rPh sb="2" eb="4">
      <t>ジレイ</t>
    </rPh>
    <rPh sb="4" eb="5">
      <t>ショ</t>
    </rPh>
    <rPh sb="6" eb="8">
      <t>コウイン</t>
    </rPh>
    <rPh sb="9" eb="11">
      <t>インジ</t>
    </rPh>
    <rPh sb="18" eb="20">
      <t>ニンメイ</t>
    </rPh>
    <rPh sb="20" eb="21">
      <t>ケン</t>
    </rPh>
    <rPh sb="21" eb="22">
      <t>ジャ</t>
    </rPh>
    <rPh sb="25" eb="26">
      <t>コト</t>
    </rPh>
    <rPh sb="28" eb="30">
      <t>コウイン</t>
    </rPh>
    <rPh sb="31" eb="33">
      <t>インジ</t>
    </rPh>
    <phoneticPr fontId="4"/>
  </si>
  <si>
    <t>個人基本情報</t>
  </si>
  <si>
    <t>公務災害情報</t>
  </si>
  <si>
    <t>研修履歴情報</t>
  </si>
  <si>
    <t>派遣情報</t>
  </si>
  <si>
    <t>資格免許情報</t>
  </si>
  <si>
    <t>親族職員・家族職員情報</t>
  </si>
  <si>
    <t>顔写真</t>
  </si>
  <si>
    <t>異動履歴</t>
    <rPh sb="0" eb="2">
      <t>イドウ</t>
    </rPh>
    <rPh sb="2" eb="4">
      <t>リレキ</t>
    </rPh>
    <phoneticPr fontId="3"/>
  </si>
  <si>
    <t>データ取込</t>
  </si>
  <si>
    <t>帳票作成</t>
  </si>
  <si>
    <t>異動希望</t>
    <rPh sb="2" eb="4">
      <t>キボウ</t>
    </rPh>
    <phoneticPr fontId="3"/>
  </si>
  <si>
    <t>異動前処理</t>
  </si>
  <si>
    <t>異動後処理</t>
  </si>
  <si>
    <t>発令処理</t>
  </si>
  <si>
    <t>表彰</t>
  </si>
  <si>
    <t>分限・懲戒</t>
  </si>
  <si>
    <t>採用管理</t>
  </si>
  <si>
    <t>退職管理</t>
  </si>
  <si>
    <t>再任用制度</t>
  </si>
  <si>
    <t>庶務連携</t>
  </si>
  <si>
    <t>基盤連携</t>
  </si>
  <si>
    <t>定員管理情報</t>
    <rPh sb="0" eb="2">
      <t>テイイン</t>
    </rPh>
    <rPh sb="2" eb="4">
      <t>カンリ</t>
    </rPh>
    <rPh sb="4" eb="6">
      <t>ジョウホウ</t>
    </rPh>
    <phoneticPr fontId="3"/>
  </si>
  <si>
    <t>手当情報</t>
  </si>
  <si>
    <t>口座情報</t>
  </si>
  <si>
    <t>家族情報</t>
  </si>
  <si>
    <t>振込処理</t>
    <rPh sb="0" eb="2">
      <t>フリコミ</t>
    </rPh>
    <rPh sb="2" eb="4">
      <t>ショリ</t>
    </rPh>
    <phoneticPr fontId="1"/>
  </si>
  <si>
    <t>控除情報</t>
  </si>
  <si>
    <t>通勤情報</t>
  </si>
  <si>
    <t>住居情報</t>
  </si>
  <si>
    <t>給与履歴</t>
  </si>
  <si>
    <t>計算処理</t>
  </si>
  <si>
    <t>前月データ連携</t>
  </si>
  <si>
    <t>時間外等実績処理</t>
  </si>
  <si>
    <t>減額処理</t>
  </si>
  <si>
    <t>共済組合費</t>
    <rPh sb="0" eb="2">
      <t>キョウサイ</t>
    </rPh>
    <rPh sb="2" eb="4">
      <t>クミアイ</t>
    </rPh>
    <rPh sb="4" eb="5">
      <t>ヒ</t>
    </rPh>
    <phoneticPr fontId="1"/>
  </si>
  <si>
    <t>社会保険料</t>
    <rPh sb="0" eb="2">
      <t>シャカイ</t>
    </rPh>
    <rPh sb="2" eb="4">
      <t>ホケン</t>
    </rPh>
    <rPh sb="4" eb="5">
      <t>リョウ</t>
    </rPh>
    <phoneticPr fontId="1"/>
  </si>
  <si>
    <t>雇用保険料</t>
    <rPh sb="0" eb="2">
      <t>コヨウ</t>
    </rPh>
    <rPh sb="2" eb="5">
      <t>ホケンリョウ</t>
    </rPh>
    <phoneticPr fontId="1"/>
  </si>
  <si>
    <t>所得税</t>
    <rPh sb="0" eb="3">
      <t>ショトクゼイ</t>
    </rPh>
    <phoneticPr fontId="1"/>
  </si>
  <si>
    <t>住民税</t>
    <rPh sb="0" eb="3">
      <t>ジュウミンゼイ</t>
    </rPh>
    <phoneticPr fontId="1"/>
  </si>
  <si>
    <t>財形貯蓄</t>
    <rPh sb="0" eb="2">
      <t>ザイケイ</t>
    </rPh>
    <rPh sb="2" eb="4">
      <t>チョチク</t>
    </rPh>
    <phoneticPr fontId="1"/>
  </si>
  <si>
    <t>互助会・職員組合費</t>
    <rPh sb="0" eb="3">
      <t>ゴジョカイ</t>
    </rPh>
    <rPh sb="4" eb="8">
      <t>ショクインクミアイ</t>
    </rPh>
    <rPh sb="8" eb="9">
      <t>ヒ</t>
    </rPh>
    <phoneticPr fontId="1"/>
  </si>
  <si>
    <t>給与明細</t>
  </si>
  <si>
    <t>その他</t>
  </si>
  <si>
    <t>申告情報管理</t>
    <rPh sb="0" eb="2">
      <t>シンコク</t>
    </rPh>
    <rPh sb="2" eb="4">
      <t>ジョウホウ</t>
    </rPh>
    <rPh sb="4" eb="6">
      <t>カンリ</t>
    </rPh>
    <phoneticPr fontId="1"/>
  </si>
  <si>
    <t>計算処理</t>
    <rPh sb="0" eb="2">
      <t>ケイサン</t>
    </rPh>
    <rPh sb="2" eb="4">
      <t>ショリ</t>
    </rPh>
    <phoneticPr fontId="1"/>
  </si>
  <si>
    <t>加入者判定</t>
    <rPh sb="0" eb="3">
      <t>カニュウシャ</t>
    </rPh>
    <rPh sb="3" eb="5">
      <t>ハンテイ</t>
    </rPh>
    <phoneticPr fontId="1"/>
  </si>
  <si>
    <t>資格取得時決定</t>
    <rPh sb="0" eb="2">
      <t>シカク</t>
    </rPh>
    <rPh sb="2" eb="4">
      <t>シュトク</t>
    </rPh>
    <rPh sb="4" eb="5">
      <t>ジ</t>
    </rPh>
    <rPh sb="5" eb="7">
      <t>ケッテイ</t>
    </rPh>
    <phoneticPr fontId="1"/>
  </si>
  <si>
    <t>定時決定</t>
    <rPh sb="0" eb="2">
      <t>テイジ</t>
    </rPh>
    <rPh sb="2" eb="4">
      <t>ケッテイ</t>
    </rPh>
    <phoneticPr fontId="1"/>
  </si>
  <si>
    <t>随時改定</t>
  </si>
  <si>
    <t>遡及改定</t>
    <rPh sb="0" eb="2">
      <t>ソキュウ</t>
    </rPh>
    <rPh sb="2" eb="4">
      <t>カイテイ</t>
    </rPh>
    <phoneticPr fontId="1"/>
  </si>
  <si>
    <t>扶養</t>
    <rPh sb="0" eb="2">
      <t>フヨウ</t>
    </rPh>
    <phoneticPr fontId="1"/>
  </si>
  <si>
    <t>共済報告（その他）</t>
    <rPh sb="0" eb="2">
      <t>キョウサイ</t>
    </rPh>
    <rPh sb="2" eb="4">
      <t>ホウコク</t>
    </rPh>
    <rPh sb="7" eb="8">
      <t>タ</t>
    </rPh>
    <phoneticPr fontId="1"/>
  </si>
  <si>
    <t>加入状況管理</t>
    <rPh sb="0" eb="2">
      <t>カニュウ</t>
    </rPh>
    <rPh sb="2" eb="4">
      <t>ジョウキョウ</t>
    </rPh>
    <rPh sb="4" eb="6">
      <t>カンリ</t>
    </rPh>
    <phoneticPr fontId="1"/>
  </si>
  <si>
    <t>定時改定</t>
    <rPh sb="0" eb="2">
      <t>テイジ</t>
    </rPh>
    <rPh sb="2" eb="4">
      <t>カイテイ</t>
    </rPh>
    <phoneticPr fontId="1"/>
  </si>
  <si>
    <t>基幹統計</t>
    <rPh sb="0" eb="2">
      <t>キカン</t>
    </rPh>
    <rPh sb="2" eb="4">
      <t>トウケイ</t>
    </rPh>
    <phoneticPr fontId="1"/>
  </si>
  <si>
    <t>附帯調査</t>
    <rPh sb="0" eb="2">
      <t>フタイ</t>
    </rPh>
    <rPh sb="2" eb="4">
      <t>チョウサ</t>
    </rPh>
    <phoneticPr fontId="1"/>
  </si>
  <si>
    <t>補充調査</t>
  </si>
  <si>
    <t>決算統計</t>
    <rPh sb="0" eb="2">
      <t>ケッサン</t>
    </rPh>
    <rPh sb="2" eb="4">
      <t>トウケイ</t>
    </rPh>
    <phoneticPr fontId="1"/>
  </si>
  <si>
    <t>定員管理</t>
    <rPh sb="0" eb="2">
      <t>テイイン</t>
    </rPh>
    <rPh sb="2" eb="4">
      <t>カンリ</t>
    </rPh>
    <phoneticPr fontId="1"/>
  </si>
  <si>
    <t>人事管理</t>
    <phoneticPr fontId="6"/>
  </si>
  <si>
    <t>給与管理</t>
    <phoneticPr fontId="6"/>
  </si>
  <si>
    <t>共済管理</t>
  </si>
  <si>
    <t>予算管理</t>
    <phoneticPr fontId="6"/>
  </si>
  <si>
    <t>研修管理</t>
    <rPh sb="0" eb="2">
      <t>ケンシュウ</t>
    </rPh>
    <rPh sb="2" eb="4">
      <t>カンリ</t>
    </rPh>
    <phoneticPr fontId="6"/>
  </si>
  <si>
    <t>職員研修管理</t>
    <rPh sb="0" eb="2">
      <t>ショクイン</t>
    </rPh>
    <rPh sb="2" eb="4">
      <t>ケンシュウ</t>
    </rPh>
    <rPh sb="4" eb="6">
      <t>カンリ</t>
    </rPh>
    <phoneticPr fontId="6"/>
  </si>
  <si>
    <t>島根県市町村総合事務組合（退職手当）負担金の計算が可能であること。</t>
    <rPh sb="3" eb="6">
      <t>シチョウソン</t>
    </rPh>
    <rPh sb="6" eb="8">
      <t>ソウゴウ</t>
    </rPh>
    <rPh sb="8" eb="10">
      <t>ジム</t>
    </rPh>
    <rPh sb="10" eb="12">
      <t>クミアイ</t>
    </rPh>
    <rPh sb="13" eb="15">
      <t>タイショク</t>
    </rPh>
    <rPh sb="15" eb="17">
      <t>テアテ</t>
    </rPh>
    <rPh sb="18" eb="21">
      <t>フタンキン</t>
    </rPh>
    <rPh sb="22" eb="24">
      <t>ケイサン</t>
    </rPh>
    <rPh sb="25" eb="27">
      <t>カノウ</t>
    </rPh>
    <phoneticPr fontId="4"/>
  </si>
  <si>
    <t>任用情報管理</t>
    <rPh sb="0" eb="2">
      <t>ニンヨウ</t>
    </rPh>
    <rPh sb="2" eb="4">
      <t>ジョウホウ</t>
    </rPh>
    <rPh sb="4" eb="6">
      <t>カンリ</t>
    </rPh>
    <phoneticPr fontId="1"/>
  </si>
  <si>
    <t>任用情報を職員番号、氏名（旧氏名含む）、所属、任用年月、職員種別（フルタイム・パートタイム）を指定して検索が行えること。</t>
    <rPh sb="0" eb="2">
      <t>ニンヨウ</t>
    </rPh>
    <rPh sb="2" eb="4">
      <t>ジョウホウ</t>
    </rPh>
    <rPh sb="16" eb="17">
      <t>フク</t>
    </rPh>
    <rPh sb="23" eb="25">
      <t>ニンヨウ</t>
    </rPh>
    <rPh sb="25" eb="27">
      <t>ネンゲツ</t>
    </rPh>
    <rPh sb="28" eb="30">
      <t>ショクイン</t>
    </rPh>
    <rPh sb="30" eb="32">
      <t>シュベツ</t>
    </rPh>
    <rPh sb="47" eb="49">
      <t>シテイ</t>
    </rPh>
    <rPh sb="51" eb="53">
      <t>ケンサク</t>
    </rPh>
    <rPh sb="54" eb="55">
      <t>オコナ</t>
    </rPh>
    <phoneticPr fontId="1"/>
  </si>
  <si>
    <t>検索条件に該当する任用情報の所属、職員番号、氏名、カナ氏名、任用期間を一覧表示できること。</t>
    <rPh sb="0" eb="2">
      <t>ケンサク</t>
    </rPh>
    <rPh sb="2" eb="4">
      <t>ジョウケン</t>
    </rPh>
    <rPh sb="5" eb="7">
      <t>ガイトウ</t>
    </rPh>
    <rPh sb="9" eb="11">
      <t>ニンヨウ</t>
    </rPh>
    <rPh sb="11" eb="13">
      <t>ジョウホウ</t>
    </rPh>
    <rPh sb="14" eb="16">
      <t>ショゾク</t>
    </rPh>
    <rPh sb="17" eb="19">
      <t>ショクイン</t>
    </rPh>
    <rPh sb="19" eb="21">
      <t>バンゴウ</t>
    </rPh>
    <rPh sb="22" eb="24">
      <t>シメイ</t>
    </rPh>
    <rPh sb="30" eb="32">
      <t>ニンヨウ</t>
    </rPh>
    <rPh sb="32" eb="34">
      <t>キカン</t>
    </rPh>
    <rPh sb="35" eb="37">
      <t>イチラン</t>
    </rPh>
    <rPh sb="37" eb="39">
      <t>ヒョウジ</t>
    </rPh>
    <phoneticPr fontId="1"/>
  </si>
  <si>
    <t>給料表情報を登録することで日額・時間額報酬単価が算出されること。</t>
    <rPh sb="0" eb="3">
      <t>キュウリョウヒョウ</t>
    </rPh>
    <rPh sb="3" eb="5">
      <t>ジョウホウ</t>
    </rPh>
    <rPh sb="6" eb="8">
      <t>トウロク</t>
    </rPh>
    <rPh sb="13" eb="15">
      <t>ニチガク</t>
    </rPh>
    <rPh sb="16" eb="19">
      <t>ジカンガク</t>
    </rPh>
    <rPh sb="19" eb="21">
      <t>ホウシュウ</t>
    </rPh>
    <rPh sb="21" eb="23">
      <t>タンカ</t>
    </rPh>
    <rPh sb="24" eb="26">
      <t>サンシュツ</t>
    </rPh>
    <phoneticPr fontId="1"/>
  </si>
  <si>
    <t>過去に任用があった職員の任用履歴（任用番号・任用期間・所属・勤務地）について管理が行えること。</t>
    <rPh sb="0" eb="2">
      <t>カコ</t>
    </rPh>
    <rPh sb="3" eb="5">
      <t>ニンヨウ</t>
    </rPh>
    <rPh sb="9" eb="11">
      <t>ショクイン</t>
    </rPh>
    <rPh sb="12" eb="14">
      <t>ニンヨウ</t>
    </rPh>
    <rPh sb="14" eb="16">
      <t>リレキ</t>
    </rPh>
    <rPh sb="17" eb="19">
      <t>ニンヨウ</t>
    </rPh>
    <rPh sb="19" eb="21">
      <t>バンゴウ</t>
    </rPh>
    <rPh sb="22" eb="24">
      <t>ニンヨウ</t>
    </rPh>
    <rPh sb="24" eb="26">
      <t>キカン</t>
    </rPh>
    <rPh sb="27" eb="29">
      <t>ショゾク</t>
    </rPh>
    <rPh sb="30" eb="33">
      <t>キンムチ</t>
    </rPh>
    <rPh sb="38" eb="40">
      <t>カンリ</t>
    </rPh>
    <rPh sb="41" eb="42">
      <t>オコナ</t>
    </rPh>
    <phoneticPr fontId="1"/>
  </si>
  <si>
    <t>職員の個人番号の登録・管理が行えること。</t>
    <rPh sb="0" eb="2">
      <t>ショクイン</t>
    </rPh>
    <rPh sb="3" eb="5">
      <t>コジン</t>
    </rPh>
    <rPh sb="5" eb="7">
      <t>バンゴウ</t>
    </rPh>
    <rPh sb="8" eb="10">
      <t>トウロク</t>
    </rPh>
    <rPh sb="11" eb="13">
      <t>カンリ</t>
    </rPh>
    <rPh sb="14" eb="15">
      <t>オコナ</t>
    </rPh>
    <phoneticPr fontId="1"/>
  </si>
  <si>
    <t>会計年度任用職員管理</t>
    <rPh sb="0" eb="2">
      <t>カイケイ</t>
    </rPh>
    <rPh sb="2" eb="4">
      <t>ネンド</t>
    </rPh>
    <rPh sb="4" eb="6">
      <t>ニンヨウ</t>
    </rPh>
    <rPh sb="6" eb="8">
      <t>ショクイン</t>
    </rPh>
    <rPh sb="8" eb="10">
      <t>カンリ</t>
    </rPh>
    <phoneticPr fontId="6"/>
  </si>
  <si>
    <t>会計年度任用職員報酬管理</t>
    <rPh sb="0" eb="2">
      <t>カイケイ</t>
    </rPh>
    <rPh sb="2" eb="4">
      <t>ネンド</t>
    </rPh>
    <rPh sb="4" eb="6">
      <t>ニンヨウ</t>
    </rPh>
    <rPh sb="6" eb="8">
      <t>ショクイン</t>
    </rPh>
    <rPh sb="8" eb="10">
      <t>ホウシュウ</t>
    </rPh>
    <rPh sb="10" eb="12">
      <t>カンリ</t>
    </rPh>
    <phoneticPr fontId="6"/>
  </si>
  <si>
    <t>基本情報管理</t>
    <rPh sb="0" eb="2">
      <t>キホン</t>
    </rPh>
    <rPh sb="2" eb="4">
      <t>ジョウホウ</t>
    </rPh>
    <rPh sb="4" eb="6">
      <t>カンリ</t>
    </rPh>
    <phoneticPr fontId="1"/>
  </si>
  <si>
    <t>報酬管理</t>
    <rPh sb="0" eb="2">
      <t>ホウシュウ</t>
    </rPh>
    <rPh sb="2" eb="4">
      <t>カンリ</t>
    </rPh>
    <phoneticPr fontId="1"/>
  </si>
  <si>
    <t>勤務実績</t>
    <rPh sb="0" eb="2">
      <t>キンム</t>
    </rPh>
    <rPh sb="2" eb="4">
      <t>ジッセキ</t>
    </rPh>
    <phoneticPr fontId="1"/>
  </si>
  <si>
    <t>通勤手当</t>
    <rPh sb="0" eb="2">
      <t>ツウキン</t>
    </rPh>
    <rPh sb="2" eb="4">
      <t>テアテ</t>
    </rPh>
    <phoneticPr fontId="1"/>
  </si>
  <si>
    <t>期末手当・勤勉手当</t>
    <rPh sb="0" eb="2">
      <t>キマツ</t>
    </rPh>
    <rPh sb="2" eb="4">
      <t>テアテ</t>
    </rPh>
    <rPh sb="5" eb="7">
      <t>キンベン</t>
    </rPh>
    <rPh sb="7" eb="9">
      <t>テアテ</t>
    </rPh>
    <phoneticPr fontId="1"/>
  </si>
  <si>
    <t>互助会費</t>
    <rPh sb="0" eb="3">
      <t>ゴジョカイ</t>
    </rPh>
    <rPh sb="3" eb="4">
      <t>ヒ</t>
    </rPh>
    <phoneticPr fontId="1"/>
  </si>
  <si>
    <t>報酬計算</t>
  </si>
  <si>
    <t>期末勤勉手当</t>
    <rPh sb="0" eb="2">
      <t>キマツ</t>
    </rPh>
    <rPh sb="2" eb="4">
      <t>キンベン</t>
    </rPh>
    <rPh sb="4" eb="6">
      <t>テアテ</t>
    </rPh>
    <phoneticPr fontId="1"/>
  </si>
  <si>
    <t>改定差額</t>
    <rPh sb="0" eb="2">
      <t>カイテイ</t>
    </rPh>
    <rPh sb="2" eb="4">
      <t>サガク</t>
    </rPh>
    <phoneticPr fontId="1"/>
  </si>
  <si>
    <t>遡及処理</t>
    <rPh sb="0" eb="2">
      <t>ソキュウ</t>
    </rPh>
    <rPh sb="2" eb="4">
      <t>ショリ</t>
    </rPh>
    <phoneticPr fontId="1"/>
  </si>
  <si>
    <t>口座管理</t>
    <rPh sb="0" eb="2">
      <t>コウザ</t>
    </rPh>
    <rPh sb="2" eb="4">
      <t>カンリ</t>
    </rPh>
    <phoneticPr fontId="1"/>
  </si>
  <si>
    <t>明細出力</t>
    <rPh sb="0" eb="2">
      <t>メイサイ</t>
    </rPh>
    <rPh sb="2" eb="4">
      <t>シュツリョク</t>
    </rPh>
    <phoneticPr fontId="1"/>
  </si>
  <si>
    <t>財務処理</t>
    <rPh sb="0" eb="2">
      <t>ザイム</t>
    </rPh>
    <rPh sb="2" eb="4">
      <t>ショリ</t>
    </rPh>
    <phoneticPr fontId="1"/>
  </si>
  <si>
    <t>人事基本情報と整合性の取れた職員情報を基に給与計算が行えること。</t>
    <rPh sb="0" eb="2">
      <t>ジンジ</t>
    </rPh>
    <rPh sb="2" eb="4">
      <t>キホン</t>
    </rPh>
    <rPh sb="4" eb="6">
      <t>ジョウホウ</t>
    </rPh>
    <rPh sb="7" eb="10">
      <t>セイゴウセイ</t>
    </rPh>
    <rPh sb="11" eb="12">
      <t>ト</t>
    </rPh>
    <rPh sb="14" eb="16">
      <t>ショクイン</t>
    </rPh>
    <rPh sb="16" eb="18">
      <t>ジョウホウ</t>
    </rPh>
    <rPh sb="19" eb="20">
      <t>モト</t>
    </rPh>
    <rPh sb="21" eb="23">
      <t>キュウヨ</t>
    </rPh>
    <rPh sb="23" eb="25">
      <t>ケイサン</t>
    </rPh>
    <rPh sb="26" eb="27">
      <t>オコナ</t>
    </rPh>
    <phoneticPr fontId="1"/>
  </si>
  <si>
    <t>給与基本情報（報酬・手当・控除）に対して、画面から検索・追加・修正・削除が行えること。</t>
    <rPh sb="7" eb="9">
      <t>ホウシュウ</t>
    </rPh>
    <rPh sb="17" eb="18">
      <t>タイ</t>
    </rPh>
    <rPh sb="21" eb="23">
      <t>ガメン</t>
    </rPh>
    <rPh sb="25" eb="27">
      <t>ケンサク</t>
    </rPh>
    <rPh sb="28" eb="30">
      <t>ツイカ</t>
    </rPh>
    <rPh sb="31" eb="33">
      <t>シュウセイ</t>
    </rPh>
    <rPh sb="34" eb="36">
      <t>サクジョ</t>
    </rPh>
    <rPh sb="37" eb="38">
      <t>オコナ</t>
    </rPh>
    <phoneticPr fontId="1"/>
  </si>
  <si>
    <t>給与基本情報（報酬・手当・控除）の履歴管理が行えること。</t>
    <rPh sb="0" eb="2">
      <t>キュウヨ</t>
    </rPh>
    <rPh sb="2" eb="4">
      <t>キホン</t>
    </rPh>
    <rPh sb="4" eb="6">
      <t>ジョウホウ</t>
    </rPh>
    <rPh sb="7" eb="9">
      <t>ホウシュウ</t>
    </rPh>
    <rPh sb="10" eb="12">
      <t>テアテ</t>
    </rPh>
    <rPh sb="13" eb="15">
      <t>コウジョ</t>
    </rPh>
    <rPh sb="17" eb="19">
      <t>リレキ</t>
    </rPh>
    <rPh sb="19" eb="21">
      <t>カンリ</t>
    </rPh>
    <rPh sb="22" eb="23">
      <t>オコナ</t>
    </rPh>
    <phoneticPr fontId="1"/>
  </si>
  <si>
    <t>給与の遡及計算・追給処理に対応できること。</t>
    <rPh sb="0" eb="2">
      <t>キュウヨ</t>
    </rPh>
    <rPh sb="8" eb="10">
      <t>ツイキュウ</t>
    </rPh>
    <phoneticPr fontId="1"/>
  </si>
  <si>
    <t>手当・控除項目の金額が前月分と変更になった場合、対象職員・手当・控除項目が把握できる異動チェックリストの出力が行えること。</t>
    <rPh sb="8" eb="10">
      <t>キンガク</t>
    </rPh>
    <rPh sb="11" eb="13">
      <t>ゼンゲツ</t>
    </rPh>
    <rPh sb="13" eb="14">
      <t>ブン</t>
    </rPh>
    <rPh sb="15" eb="17">
      <t>ヘンコウ</t>
    </rPh>
    <rPh sb="21" eb="23">
      <t>バアイ</t>
    </rPh>
    <rPh sb="24" eb="26">
      <t>タイショウ</t>
    </rPh>
    <rPh sb="26" eb="28">
      <t>ショクイン</t>
    </rPh>
    <rPh sb="29" eb="31">
      <t>テアテ</t>
    </rPh>
    <rPh sb="32" eb="34">
      <t>コウジョ</t>
    </rPh>
    <rPh sb="34" eb="36">
      <t>コウモク</t>
    </rPh>
    <rPh sb="37" eb="39">
      <t>ハアク</t>
    </rPh>
    <rPh sb="42" eb="44">
      <t>イドウ</t>
    </rPh>
    <rPh sb="52" eb="54">
      <t>シュツリョク</t>
    </rPh>
    <rPh sb="55" eb="56">
      <t>オコナ</t>
    </rPh>
    <phoneticPr fontId="1"/>
  </si>
  <si>
    <t>月額、日額、時間額の報酬単価の管理が行えること。</t>
    <rPh sb="0" eb="2">
      <t>ゲツガク</t>
    </rPh>
    <rPh sb="3" eb="5">
      <t>ニチガク</t>
    </rPh>
    <rPh sb="6" eb="9">
      <t>ジカンガク</t>
    </rPh>
    <rPh sb="10" eb="12">
      <t>ホウシュウ</t>
    </rPh>
    <rPh sb="12" eb="14">
      <t>タンカ</t>
    </rPh>
    <rPh sb="15" eb="17">
      <t>カンリ</t>
    </rPh>
    <rPh sb="18" eb="19">
      <t>オコナ</t>
    </rPh>
    <phoneticPr fontId="1"/>
  </si>
  <si>
    <t>休職等により報酬の日割計算が必要な場合、支給割合の入力が行えること。</t>
    <rPh sb="0" eb="3">
      <t>キュウショクトウ</t>
    </rPh>
    <rPh sb="6" eb="8">
      <t>ホウシュウ</t>
    </rPh>
    <rPh sb="9" eb="11">
      <t>ヒワリ</t>
    </rPh>
    <rPh sb="11" eb="13">
      <t>ケイサン</t>
    </rPh>
    <rPh sb="14" eb="16">
      <t>ヒツヨウ</t>
    </rPh>
    <rPh sb="17" eb="19">
      <t>バアイ</t>
    </rPh>
    <rPh sb="20" eb="22">
      <t>シキュウ</t>
    </rPh>
    <rPh sb="22" eb="24">
      <t>ワリアイ</t>
    </rPh>
    <phoneticPr fontId="1"/>
  </si>
  <si>
    <t>減額計算ができること。</t>
    <rPh sb="0" eb="2">
      <t>ゲンガク</t>
    </rPh>
    <rPh sb="2" eb="4">
      <t>ケイサン</t>
    </rPh>
    <phoneticPr fontId="1"/>
  </si>
  <si>
    <t>法改正に伴う支給率の変更・追加に対して、パラメータ設定で対応できること。</t>
    <rPh sb="0" eb="3">
      <t>ホウカイセイ</t>
    </rPh>
    <rPh sb="1" eb="3">
      <t>カイセイ</t>
    </rPh>
    <rPh sb="4" eb="5">
      <t>トモナ</t>
    </rPh>
    <rPh sb="6" eb="9">
      <t>シキュウリツ</t>
    </rPh>
    <rPh sb="10" eb="12">
      <t>ヘンコウ</t>
    </rPh>
    <rPh sb="13" eb="15">
      <t>ツイカ</t>
    </rPh>
    <rPh sb="16" eb="17">
      <t>タイ</t>
    </rPh>
    <rPh sb="25" eb="27">
      <t>セッテイ</t>
    </rPh>
    <rPh sb="28" eb="30">
      <t>タイオウ</t>
    </rPh>
    <phoneticPr fontId="1"/>
  </si>
  <si>
    <t>職員毎の通勤手当情報を台帳画面で管理が行えること。</t>
    <rPh sb="0" eb="2">
      <t>ショクイン</t>
    </rPh>
    <rPh sb="2" eb="3">
      <t>ゴト</t>
    </rPh>
    <rPh sb="4" eb="6">
      <t>ツウキン</t>
    </rPh>
    <rPh sb="6" eb="8">
      <t>テアテ</t>
    </rPh>
    <rPh sb="8" eb="10">
      <t>ジョウホウ</t>
    </rPh>
    <rPh sb="11" eb="13">
      <t>ダイチョウ</t>
    </rPh>
    <rPh sb="13" eb="15">
      <t>ガメン</t>
    </rPh>
    <rPh sb="16" eb="18">
      <t>カンリ</t>
    </rPh>
    <rPh sb="19" eb="20">
      <t>オコナ</t>
    </rPh>
    <phoneticPr fontId="1"/>
  </si>
  <si>
    <t>徒歩や交通用具を使用した通勤の場合、台帳に登録された通勤情報（通勤方法・距離等）に基づいて、手当支給額が自動算出されること。</t>
    <rPh sb="0" eb="2">
      <t>トホ</t>
    </rPh>
    <rPh sb="3" eb="5">
      <t>コウツウ</t>
    </rPh>
    <rPh sb="5" eb="7">
      <t>ヨウグ</t>
    </rPh>
    <rPh sb="8" eb="10">
      <t>シヨウ</t>
    </rPh>
    <rPh sb="12" eb="14">
      <t>ツウキン</t>
    </rPh>
    <rPh sb="15" eb="17">
      <t>バアイ</t>
    </rPh>
    <rPh sb="18" eb="20">
      <t>ダイチョウ</t>
    </rPh>
    <rPh sb="21" eb="23">
      <t>トウロク</t>
    </rPh>
    <rPh sb="26" eb="28">
      <t>ツウキン</t>
    </rPh>
    <rPh sb="28" eb="30">
      <t>ジョウホウ</t>
    </rPh>
    <rPh sb="31" eb="33">
      <t>ツウキン</t>
    </rPh>
    <rPh sb="33" eb="35">
      <t>ホウホウ</t>
    </rPh>
    <rPh sb="36" eb="38">
      <t>キョリ</t>
    </rPh>
    <rPh sb="38" eb="39">
      <t>トウ</t>
    </rPh>
    <rPh sb="41" eb="42">
      <t>モト</t>
    </rPh>
    <rPh sb="46" eb="48">
      <t>テアテ</t>
    </rPh>
    <rPh sb="48" eb="51">
      <t>シキュウガク</t>
    </rPh>
    <rPh sb="52" eb="54">
      <t>ジドウ</t>
    </rPh>
    <rPh sb="54" eb="56">
      <t>サンシュツ</t>
    </rPh>
    <phoneticPr fontId="1"/>
  </si>
  <si>
    <t>人事院規則及び地方自治法等で定められていない手当項目について手当項目の追加が行え、支給額の管理・計算が行えること。</t>
    <rPh sb="14" eb="15">
      <t>サダ</t>
    </rPh>
    <rPh sb="22" eb="24">
      <t>テアテ</t>
    </rPh>
    <rPh sb="24" eb="26">
      <t>コウモク</t>
    </rPh>
    <rPh sb="30" eb="32">
      <t>テアテ</t>
    </rPh>
    <rPh sb="32" eb="34">
      <t>コウモク</t>
    </rPh>
    <rPh sb="35" eb="37">
      <t>ツイカ</t>
    </rPh>
    <rPh sb="38" eb="39">
      <t>オコナ</t>
    </rPh>
    <rPh sb="41" eb="44">
      <t>シキュウガク</t>
    </rPh>
    <rPh sb="45" eb="47">
      <t>カンリ</t>
    </rPh>
    <rPh sb="48" eb="50">
      <t>ケイサン</t>
    </rPh>
    <rPh sb="51" eb="52">
      <t>オコナ</t>
    </rPh>
    <phoneticPr fontId="1"/>
  </si>
  <si>
    <t>共済組合掛金・負担金の計算については個人単位で計算すること。</t>
  </si>
  <si>
    <t>子ども子育て支援金制度に対応できること。</t>
  </si>
  <si>
    <t>職員毎の互助会費（種類・控除金額）について管理が行えること。</t>
    <rPh sb="0" eb="2">
      <t>ショクイン</t>
    </rPh>
    <rPh sb="4" eb="7">
      <t>ゴジョカイ</t>
    </rPh>
    <rPh sb="7" eb="8">
      <t>ヒ</t>
    </rPh>
    <rPh sb="21" eb="23">
      <t>カンリ</t>
    </rPh>
    <rPh sb="24" eb="25">
      <t>オコナ</t>
    </rPh>
    <phoneticPr fontId="1"/>
  </si>
  <si>
    <t>法定外控除項目のデータ取込み機能を有すること。</t>
    <rPh sb="0" eb="5">
      <t>ホウテイガイコウジョ</t>
    </rPh>
    <rPh sb="5" eb="7">
      <t>コウモク</t>
    </rPh>
    <rPh sb="11" eb="12">
      <t>ト</t>
    </rPh>
    <rPh sb="12" eb="13">
      <t>コ</t>
    </rPh>
    <rPh sb="14" eb="16">
      <t>キノウ</t>
    </rPh>
    <rPh sb="17" eb="18">
      <t>ユウ</t>
    </rPh>
    <phoneticPr fontId="1"/>
  </si>
  <si>
    <t>控除項目の追加が行え、控除額及び控除開始（終了）日の管理・計算が行えること。</t>
    <rPh sb="0" eb="2">
      <t>コウジョ</t>
    </rPh>
    <rPh sb="2" eb="4">
      <t>コウモク</t>
    </rPh>
    <rPh sb="5" eb="7">
      <t>ツイカ</t>
    </rPh>
    <rPh sb="8" eb="9">
      <t>オコナ</t>
    </rPh>
    <rPh sb="11" eb="13">
      <t>コウジョ</t>
    </rPh>
    <rPh sb="13" eb="14">
      <t>ガク</t>
    </rPh>
    <rPh sb="14" eb="15">
      <t>オヨ</t>
    </rPh>
    <rPh sb="16" eb="20">
      <t>コウジョカイシ</t>
    </rPh>
    <rPh sb="21" eb="23">
      <t>シュウリョウ</t>
    </rPh>
    <rPh sb="24" eb="25">
      <t>ビ</t>
    </rPh>
    <rPh sb="26" eb="28">
      <t>カンリ</t>
    </rPh>
    <rPh sb="29" eb="31">
      <t>ケイサン</t>
    </rPh>
    <rPh sb="32" eb="33">
      <t>オコナ</t>
    </rPh>
    <phoneticPr fontId="1"/>
  </si>
  <si>
    <t>追加した控除項目に対し、パラメータの設定変更で対応が行えること。</t>
    <rPh sb="0" eb="2">
      <t>ツイカ</t>
    </rPh>
    <rPh sb="4" eb="6">
      <t>コウジョ</t>
    </rPh>
    <rPh sb="6" eb="8">
      <t>コウモク</t>
    </rPh>
    <rPh sb="9" eb="10">
      <t>タイ</t>
    </rPh>
    <rPh sb="18" eb="20">
      <t>セッテイ</t>
    </rPh>
    <rPh sb="20" eb="22">
      <t>ヘンコウ</t>
    </rPh>
    <rPh sb="23" eb="25">
      <t>タイオウ</t>
    </rPh>
    <rPh sb="26" eb="27">
      <t>オコナ</t>
    </rPh>
    <phoneticPr fontId="1"/>
  </si>
  <si>
    <t>職員情報、任用情報、各種手当情報（計算条件・実績）、各種控除情報（計算条件・実績）を反映して給与計算処理が行えること。</t>
    <rPh sb="0" eb="2">
      <t>ショクイン</t>
    </rPh>
    <rPh sb="2" eb="4">
      <t>ジョウホウ</t>
    </rPh>
    <rPh sb="5" eb="7">
      <t>ニンヨウ</t>
    </rPh>
    <rPh sb="7" eb="9">
      <t>ジョウホウ</t>
    </rPh>
    <rPh sb="10" eb="12">
      <t>カクシュ</t>
    </rPh>
    <rPh sb="12" eb="14">
      <t>テアテ</t>
    </rPh>
    <rPh sb="14" eb="16">
      <t>ジョウホウ</t>
    </rPh>
    <rPh sb="17" eb="19">
      <t>ケイサン</t>
    </rPh>
    <rPh sb="19" eb="21">
      <t>ジョウケン</t>
    </rPh>
    <rPh sb="22" eb="24">
      <t>ジッセキ</t>
    </rPh>
    <rPh sb="26" eb="28">
      <t>カクシュ</t>
    </rPh>
    <rPh sb="28" eb="30">
      <t>コウジョ</t>
    </rPh>
    <rPh sb="30" eb="32">
      <t>ジョウホウ</t>
    </rPh>
    <rPh sb="33" eb="35">
      <t>ケイサン</t>
    </rPh>
    <rPh sb="35" eb="37">
      <t>ジョウケン</t>
    </rPh>
    <rPh sb="38" eb="40">
      <t>ジッセキ</t>
    </rPh>
    <rPh sb="42" eb="44">
      <t>ハンエイ</t>
    </rPh>
    <rPh sb="46" eb="48">
      <t>キュウヨ</t>
    </rPh>
    <rPh sb="48" eb="50">
      <t>ケイサン</t>
    </rPh>
    <rPh sb="50" eb="52">
      <t>ショリ</t>
    </rPh>
    <rPh sb="53" eb="54">
      <t>オコナ</t>
    </rPh>
    <phoneticPr fontId="1"/>
  </si>
  <si>
    <t>全職員分の給与を一括して計算できること。また、職員区分を指定して計算処理が行えること。</t>
    <rPh sb="0" eb="3">
      <t>ゼンショクイン</t>
    </rPh>
    <rPh sb="3" eb="4">
      <t>ブン</t>
    </rPh>
    <rPh sb="5" eb="7">
      <t>キュウヨ</t>
    </rPh>
    <rPh sb="8" eb="10">
      <t>イッカツ</t>
    </rPh>
    <rPh sb="12" eb="14">
      <t>ケイサン</t>
    </rPh>
    <rPh sb="23" eb="25">
      <t>ショクイン</t>
    </rPh>
    <rPh sb="25" eb="27">
      <t>クブン</t>
    </rPh>
    <rPh sb="28" eb="30">
      <t>シテイ</t>
    </rPh>
    <phoneticPr fontId="1"/>
  </si>
  <si>
    <t>確定処理前であれば計算処理が何度でも実行できること。（手当・控除情報の変更処理を行い、再計算が行えること）</t>
    <rPh sb="0" eb="2">
      <t>カクテイ</t>
    </rPh>
    <rPh sb="2" eb="4">
      <t>ショリ</t>
    </rPh>
    <rPh sb="4" eb="5">
      <t>マエ</t>
    </rPh>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</si>
  <si>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算定期間中の支払報酬実績の一月あたりの平均額を用いて、期末勤勉手当の基礎額を算出することも可能であること。</t>
    <rPh sb="0" eb="4">
      <t>サンテイキカン</t>
    </rPh>
    <rPh sb="4" eb="5">
      <t>チュウ</t>
    </rPh>
    <rPh sb="6" eb="8">
      <t>シハライ</t>
    </rPh>
    <rPh sb="8" eb="10">
      <t>ホウシュウ</t>
    </rPh>
    <rPh sb="10" eb="12">
      <t>ジッセキ</t>
    </rPh>
    <rPh sb="13" eb="15">
      <t>ヒトツキ</t>
    </rPh>
    <rPh sb="19" eb="21">
      <t>ヘイキン</t>
    </rPh>
    <rPh sb="21" eb="22">
      <t>ガク</t>
    </rPh>
    <rPh sb="27" eb="31">
      <t>キマツキンベン</t>
    </rPh>
    <rPh sb="31" eb="33">
      <t>テアテ</t>
    </rPh>
    <rPh sb="45" eb="47">
      <t>カノウ</t>
    </rPh>
    <phoneticPr fontId="3"/>
  </si>
  <si>
    <t>全職員分の手当を一括して計算できること。また、職員区分を指定して計算処理が行えること。</t>
    <rPh sb="0" eb="3">
      <t>ゼンショクイン</t>
    </rPh>
    <rPh sb="3" eb="4">
      <t>ブン</t>
    </rPh>
    <rPh sb="5" eb="7">
      <t>テア</t>
    </rPh>
    <rPh sb="8" eb="10">
      <t>イッカツ</t>
    </rPh>
    <rPh sb="12" eb="14">
      <t>ケイサン</t>
    </rPh>
    <rPh sb="23" eb="25">
      <t>ショクイン</t>
    </rPh>
    <rPh sb="25" eb="27">
      <t>クブン</t>
    </rPh>
    <phoneticPr fontId="1"/>
  </si>
  <si>
    <t>確定処理前であれば計算処理が何度でも実行できること。（手当・控除情報の変更処理を行い、再計算が行えること）</t>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</si>
  <si>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共済組合へ提出する報告明細書データの作成が行えること。</t>
    <rPh sb="0" eb="2">
      <t>キョウサイ</t>
    </rPh>
    <rPh sb="2" eb="4">
      <t>クミアイ</t>
    </rPh>
    <rPh sb="5" eb="7">
      <t>テイシュツ</t>
    </rPh>
    <rPh sb="18" eb="20">
      <t>サクセイ</t>
    </rPh>
    <rPh sb="21" eb="22">
      <t>オコナ</t>
    </rPh>
    <phoneticPr fontId="1"/>
  </si>
  <si>
    <t>日本年金機構へ提出する賞与支払届データの作成が行えること。</t>
    <rPh sb="0" eb="6">
      <t>ニホンネンキンキコウ</t>
    </rPh>
    <rPh sb="7" eb="9">
      <t>テイシュツ</t>
    </rPh>
    <rPh sb="20" eb="22">
      <t>サクセイ</t>
    </rPh>
    <rPh sb="23" eb="24">
      <t>オコナ</t>
    </rPh>
    <phoneticPr fontId="1"/>
  </si>
  <si>
    <t>報酬基礎額表や各種手当の改定による差額計算が行えること。</t>
    <rPh sb="22" eb="23">
      <t>オコナ</t>
    </rPh>
    <phoneticPr fontId="1"/>
  </si>
  <si>
    <t>差額計算期間を入力することにより、各月ごとの支給額・控除額の計算が行えること。</t>
    <rPh sb="30" eb="32">
      <t>ケイサン</t>
    </rPh>
    <rPh sb="33" eb="34">
      <t>オコナ</t>
    </rPh>
    <phoneticPr fontId="1"/>
  </si>
  <si>
    <t>全職員分の差額を一括して計算できること。</t>
    <rPh sb="0" eb="3">
      <t>ゼンショクイン</t>
    </rPh>
    <rPh sb="3" eb="4">
      <t>ブン</t>
    </rPh>
    <rPh sb="5" eb="7">
      <t>サガク</t>
    </rPh>
    <rPh sb="8" eb="10">
      <t>イッカツ</t>
    </rPh>
    <rPh sb="12" eb="14">
      <t>ケイサン</t>
    </rPh>
    <phoneticPr fontId="1"/>
  </si>
  <si>
    <t>職員毎の口座情報を台帳画面で管理が行えること。</t>
    <rPh sb="0" eb="2">
      <t>ショクイン</t>
    </rPh>
    <rPh sb="2" eb="3">
      <t>ゴト</t>
    </rPh>
    <rPh sb="4" eb="6">
      <t>コウザ</t>
    </rPh>
    <rPh sb="6" eb="8">
      <t>ジョウホウ</t>
    </rPh>
    <rPh sb="9" eb="11">
      <t>ダイチョウ</t>
    </rPh>
    <rPh sb="11" eb="13">
      <t>ガメン</t>
    </rPh>
    <rPh sb="14" eb="16">
      <t>カンリ</t>
    </rPh>
    <rPh sb="17" eb="18">
      <t>オコナ</t>
    </rPh>
    <phoneticPr fontId="1"/>
  </si>
  <si>
    <t>月例給与、賞与、改定差額に対して各口座の振込内訳の設定が行えること。</t>
    <rPh sb="0" eb="2">
      <t>ゲツレイ</t>
    </rPh>
    <rPh sb="2" eb="4">
      <t>キュウヨ</t>
    </rPh>
    <rPh sb="5" eb="7">
      <t>ショウヨ</t>
    </rPh>
    <rPh sb="8" eb="10">
      <t>カイテイ</t>
    </rPh>
    <rPh sb="10" eb="12">
      <t>サガク</t>
    </rPh>
    <rPh sb="13" eb="14">
      <t>タイ</t>
    </rPh>
    <rPh sb="16" eb="17">
      <t>カク</t>
    </rPh>
    <rPh sb="17" eb="19">
      <t>コウザ</t>
    </rPh>
    <rPh sb="20" eb="22">
      <t>フリコミ</t>
    </rPh>
    <rPh sb="22" eb="24">
      <t>ウチワケ</t>
    </rPh>
    <rPh sb="25" eb="27">
      <t>セッテイ</t>
    </rPh>
    <rPh sb="28" eb="29">
      <t>オコナ</t>
    </rPh>
    <phoneticPr fontId="1"/>
  </si>
  <si>
    <t>振込口座を設定する際に併せて振込指定（全額、定額、残額等）の指定ができること。</t>
    <rPh sb="27" eb="28">
      <t>トウ</t>
    </rPh>
    <phoneticPr fontId="3"/>
  </si>
  <si>
    <t>台帳の内容が前月分と変更になった場合、対象職員・変更内容が把握できる手当台帳異動チェックリストの出力が行えること。</t>
    <rPh sb="0" eb="2">
      <t>ダイチョウ</t>
    </rPh>
    <rPh sb="3" eb="5">
      <t>ナイヨウ</t>
    </rPh>
    <rPh sb="6" eb="9">
      <t>ゼンゲツブン</t>
    </rPh>
    <rPh sb="10" eb="12">
      <t>ヘンコウ</t>
    </rPh>
    <rPh sb="16" eb="18">
      <t>バアイ</t>
    </rPh>
    <rPh sb="19" eb="21">
      <t>タイショウ</t>
    </rPh>
    <rPh sb="21" eb="23">
      <t>ショクイン</t>
    </rPh>
    <rPh sb="24" eb="26">
      <t>ヘンコウ</t>
    </rPh>
    <rPh sb="26" eb="28">
      <t>ナイヨウ</t>
    </rPh>
    <rPh sb="29" eb="31">
      <t>ハアク</t>
    </rPh>
    <rPh sb="34" eb="36">
      <t>テアテ</t>
    </rPh>
    <rPh sb="36" eb="38">
      <t>ダイチョウ</t>
    </rPh>
    <rPh sb="38" eb="40">
      <t>イドウ</t>
    </rPh>
    <rPh sb="48" eb="50">
      <t>シュツリョク</t>
    </rPh>
    <rPh sb="51" eb="52">
      <t>オコナ</t>
    </rPh>
    <phoneticPr fontId="1"/>
  </si>
  <si>
    <t>台帳に登録された口座情報（金融機関・口座番号・振込内訳等）に基づいて、金融機関に提出する口座データの作成が行えること。</t>
    <rPh sb="0" eb="2">
      <t>ダイチョウ</t>
    </rPh>
    <rPh sb="3" eb="5">
      <t>トウロク</t>
    </rPh>
    <rPh sb="8" eb="10">
      <t>コウザ</t>
    </rPh>
    <rPh sb="10" eb="12">
      <t>ジョウホウ</t>
    </rPh>
    <rPh sb="13" eb="15">
      <t>キンユウ</t>
    </rPh>
    <rPh sb="15" eb="17">
      <t>キカン</t>
    </rPh>
    <rPh sb="18" eb="20">
      <t>コウザ</t>
    </rPh>
    <rPh sb="20" eb="22">
      <t>バンゴウ</t>
    </rPh>
    <rPh sb="23" eb="25">
      <t>フリコミ</t>
    </rPh>
    <rPh sb="25" eb="27">
      <t>ウチワケ</t>
    </rPh>
    <rPh sb="27" eb="28">
      <t>トウ</t>
    </rPh>
    <rPh sb="30" eb="31">
      <t>モト</t>
    </rPh>
    <rPh sb="35" eb="37">
      <t>キンユウ</t>
    </rPh>
    <rPh sb="37" eb="39">
      <t>キカン</t>
    </rPh>
    <rPh sb="40" eb="42">
      <t>テイシュツ</t>
    </rPh>
    <rPh sb="44" eb="46">
      <t>コウザ</t>
    </rPh>
    <rPh sb="50" eb="52">
      <t>サクセイ</t>
    </rPh>
    <rPh sb="53" eb="54">
      <t>オコナ</t>
    </rPh>
    <phoneticPr fontId="1"/>
  </si>
  <si>
    <t>全職員分の明細書を一括して出力できること。また、特定職員を指定して個別に出力処理が行えること。</t>
    <rPh sb="0" eb="3">
      <t>ゼンショクイン</t>
    </rPh>
    <rPh sb="3" eb="4">
      <t>ブン</t>
    </rPh>
    <rPh sb="5" eb="8">
      <t>メイサイショ</t>
    </rPh>
    <rPh sb="9" eb="11">
      <t>イッカツ</t>
    </rPh>
    <rPh sb="13" eb="15">
      <t>シュツリョク</t>
    </rPh>
    <rPh sb="24" eb="26">
      <t>トクテイ</t>
    </rPh>
    <rPh sb="26" eb="28">
      <t>ショクイン</t>
    </rPh>
    <rPh sb="29" eb="31">
      <t>シテイ</t>
    </rPh>
    <rPh sb="33" eb="35">
      <t>コベツ</t>
    </rPh>
    <rPh sb="36" eb="38">
      <t>シュツリョク</t>
    </rPh>
    <rPh sb="38" eb="40">
      <t>ショリ</t>
    </rPh>
    <rPh sb="41" eb="42">
      <t>オコナ</t>
    </rPh>
    <phoneticPr fontId="1"/>
  </si>
  <si>
    <t>支給日の異なる振込データを作成できること。</t>
    <rPh sb="0" eb="3">
      <t>シキュウビ</t>
    </rPh>
    <rPh sb="4" eb="5">
      <t>コト</t>
    </rPh>
    <rPh sb="7" eb="9">
      <t>フリコミ</t>
    </rPh>
    <rPh sb="13" eb="15">
      <t>サクセイ</t>
    </rPh>
    <phoneticPr fontId="1"/>
  </si>
  <si>
    <t>報酬、賞与、差額支給等の振込データをそれぞれ個別に作成が行えること。</t>
    <rPh sb="0" eb="2">
      <t>ホウシュウ</t>
    </rPh>
    <rPh sb="3" eb="5">
      <t>ショウヨ</t>
    </rPh>
    <rPh sb="6" eb="8">
      <t>サガク</t>
    </rPh>
    <rPh sb="8" eb="10">
      <t>シキュウ</t>
    </rPh>
    <rPh sb="10" eb="11">
      <t>トウ</t>
    </rPh>
    <rPh sb="12" eb="14">
      <t>フリコミ</t>
    </rPh>
    <rPh sb="22" eb="24">
      <t>コベツ</t>
    </rPh>
    <rPh sb="25" eb="27">
      <t>サクセイ</t>
    </rPh>
    <rPh sb="28" eb="29">
      <t>オコナ</t>
    </rPh>
    <phoneticPr fontId="1"/>
  </si>
  <si>
    <t>報酬、賞与、差額支給等の振込データは、全国銀行協会のフォーマットに準じていること。</t>
    <rPh sb="0" eb="2">
      <t>ホウシュウ</t>
    </rPh>
    <rPh sb="3" eb="5">
      <t>ショウヨ</t>
    </rPh>
    <rPh sb="6" eb="8">
      <t>サガク</t>
    </rPh>
    <rPh sb="8" eb="10">
      <t>シキュウ</t>
    </rPh>
    <rPh sb="10" eb="11">
      <t>トウ</t>
    </rPh>
    <rPh sb="12" eb="14">
      <t>フリコミ</t>
    </rPh>
    <rPh sb="19" eb="23">
      <t>ゼンコクギンコウ</t>
    </rPh>
    <rPh sb="23" eb="25">
      <t>キョウカイ</t>
    </rPh>
    <rPh sb="33" eb="34">
      <t>ジュン</t>
    </rPh>
    <phoneticPr fontId="1"/>
  </si>
  <si>
    <t>3月分実績（超過勤務手当等）について前年度予算で執行が行えること。</t>
    <rPh sb="6" eb="12">
      <t>チョウカキンムテアテ</t>
    </rPh>
    <rPh sb="12" eb="13">
      <t>トウ</t>
    </rPh>
    <rPh sb="27" eb="28">
      <t>オコナ</t>
    </rPh>
    <phoneticPr fontId="1"/>
  </si>
  <si>
    <t>給与支払情報から支出用集計表の作成が行えること。</t>
    <rPh sb="15" eb="17">
      <t>サクセイ</t>
    </rPh>
    <rPh sb="18" eb="19">
      <t>オコナ</t>
    </rPh>
    <phoneticPr fontId="1"/>
  </si>
  <si>
    <t>年税額算出と過不足税額の清算処理を月例給与計算、差額計算、賞与計算と連動して行えること。また、支給日の変動等に対応するため、清算処理をする対象を上記及び単独支給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82" eb="84">
      <t>センタク</t>
    </rPh>
    <phoneticPr fontId="1"/>
  </si>
  <si>
    <t>報酬計算及び共済台帳の内容を基に資格取得時決定の標準報酬月額を算定できること。
また、標準報酬決定通知書の出力が行えること。</t>
    <rPh sb="0" eb="2">
      <t>ホウシュウ</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1"/>
  </si>
  <si>
    <t>報酬誤支給に伴う標準報酬の見直し改定を行い、標準報酬月額を算定できること。</t>
    <rPh sb="0" eb="2">
      <t>ホウシュウ</t>
    </rPh>
    <rPh sb="2" eb="3">
      <t>ゴ</t>
    </rPh>
    <rPh sb="3" eb="5">
      <t>シキュウ</t>
    </rPh>
    <rPh sb="6" eb="7">
      <t>トモナ</t>
    </rPh>
    <rPh sb="13" eb="15">
      <t>ミナオ</t>
    </rPh>
    <rPh sb="16" eb="18">
      <t>カイテイ</t>
    </rPh>
    <phoneticPr fontId="1"/>
  </si>
  <si>
    <t>共済組合集計表が出力できること。</t>
    <rPh sb="0" eb="2">
      <t>キョウサイ</t>
    </rPh>
    <rPh sb="2" eb="4">
      <t>クミアイ</t>
    </rPh>
    <rPh sb="4" eb="7">
      <t>シュウケイヒョウ</t>
    </rPh>
    <rPh sb="8" eb="10">
      <t>シュツリョク</t>
    </rPh>
    <phoneticPr fontId="1"/>
  </si>
  <si>
    <t>加入状況の台帳は、報酬支払い対象月、現在の情報で検索及び更新が可能であること。</t>
    <rPh sb="0" eb="2">
      <t>カニュウ</t>
    </rPh>
    <rPh sb="2" eb="4">
      <t>ジョウキョウ</t>
    </rPh>
    <rPh sb="5" eb="7">
      <t>ダイチョウ</t>
    </rPh>
    <rPh sb="9" eb="11">
      <t>ホウシュウ</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1"/>
  </si>
  <si>
    <t>介護保険の適用者情報の管理が行えること。また、職員の年齢を判定して自動加入・脱退が行われること。</t>
    <rPh sb="11" eb="13">
      <t>カンリ</t>
    </rPh>
    <rPh sb="14" eb="15">
      <t>オコナ</t>
    </rPh>
    <rPh sb="23" eb="25">
      <t>ショクイン</t>
    </rPh>
    <rPh sb="26" eb="28">
      <t>ネンレイ</t>
    </rPh>
    <rPh sb="29" eb="31">
      <t>ハンテイ</t>
    </rPh>
    <rPh sb="33" eb="35">
      <t>ジドウ</t>
    </rPh>
    <rPh sb="35" eb="37">
      <t>カニュウ</t>
    </rPh>
    <rPh sb="38" eb="40">
      <t>ダッタイ</t>
    </rPh>
    <rPh sb="41" eb="42">
      <t>オコナ</t>
    </rPh>
    <phoneticPr fontId="1"/>
  </si>
  <si>
    <t>C．庶務管理システム</t>
    <rPh sb="2" eb="4">
      <t>ショム</t>
    </rPh>
    <rPh sb="4" eb="6">
      <t>カンリ</t>
    </rPh>
    <phoneticPr fontId="7"/>
  </si>
  <si>
    <t>権限の設定により、一般職員用メニュー、管理者用メニュー等柔軟に設定できること。</t>
  </si>
  <si>
    <t>権限によってデータ編集が可能であること。</t>
  </si>
  <si>
    <t>所属長や庶務担当者等、権限の与えられている職員についてのみ代理申請が行えること。</t>
  </si>
  <si>
    <t>年休の取得届を申請できること。</t>
  </si>
  <si>
    <t>申請時に年休の残日数を確認できること。</t>
  </si>
  <si>
    <t>休暇申請時、重複する休暇の有無の確認が行えること。</t>
  </si>
  <si>
    <t>各休暇申請において、全日及び時間休暇に対応していること。</t>
  </si>
  <si>
    <t>取得上限を設定した休暇種別の場合、申請時に残日数・残時間数を確認できること。</t>
  </si>
  <si>
    <t>基準日を設定した休暇種別を申請する場合（病気休暇の入院日等）、該当日を指定できること。</t>
  </si>
  <si>
    <t>退職した職員の事後申請が可能であること。</t>
  </si>
  <si>
    <t>夏期休暇の限度日数を管理し、取得制限チェックが行えること。</t>
  </si>
  <si>
    <t>産前休暇中に出産予定日より出産日が遅れた場合、代理人によって再度産前休暇を申請可能であること。</t>
  </si>
  <si>
    <t>既に取得した休暇（年休、欠勤以外）に対し、取消を申請できること。</t>
  </si>
  <si>
    <t>各届出申請は電子決裁が行えること。</t>
  </si>
  <si>
    <t>承認者は各届出申請の内容を確認し、承認が行えること。</t>
  </si>
  <si>
    <t>承認者が不在の場合、上位承認者が引上げを行えること。</t>
  </si>
  <si>
    <t>決裁者が不在の場合、下位の承認者が代理決裁を行えること。</t>
  </si>
  <si>
    <t>引上げや代理決裁により承認を行わない承認者は、後で申請内容、決裁状況の確認が行えること。</t>
  </si>
  <si>
    <t>承認者は各届出申請の概要を一覧で確認し、一括承認が行えること。</t>
  </si>
  <si>
    <t>申請者は差戻された届出申請の差戻しコメントを確認し、再申請が行えること。</t>
  </si>
  <si>
    <t>申請者が申請済みの届出申請を引戻すことができること。また、引戻した届出申請の再申請が行えること。</t>
  </si>
  <si>
    <t>申請時、決裁ルートを自動で設定することができること。</t>
  </si>
  <si>
    <t>届出申請ごとに異なる決裁ルートを設定することができること。</t>
  </si>
  <si>
    <t>決裁ルートの設定変更が行えること。</t>
  </si>
  <si>
    <t>メニューにて承認待ちや承認予定の申請件数が確認できること。</t>
  </si>
  <si>
    <t>年休の繰越処理は一括で行えること。</t>
  </si>
  <si>
    <t>汎用申請が可能なこと。</t>
    <rPh sb="0" eb="2">
      <t>ハンヨウ</t>
    </rPh>
    <rPh sb="2" eb="4">
      <t>シンセイ</t>
    </rPh>
    <rPh sb="5" eb="7">
      <t>カノウ</t>
    </rPh>
    <phoneticPr fontId="3"/>
  </si>
  <si>
    <t>勤務予定を作成する際、シフトに対する勤務予定時間を自動で設定できること。</t>
  </si>
  <si>
    <t>勤務予定作成時には、前年度末に使用したサイクルから引き続けて作成する事ができること。</t>
  </si>
  <si>
    <t>同一勤務形態で異なるシフト種別の設定が可能であること。</t>
  </si>
  <si>
    <t>同一所属においても職種により指定できる勤務形態、シフト種別を区別できること。</t>
  </si>
  <si>
    <t>所属長により職員単位でシフト種別、勤務形態の割り当てが可能であること。</t>
  </si>
  <si>
    <t>異動時には適用開始日を指定して勤務形態、シフト種別を補正できること。</t>
  </si>
  <si>
    <t>指定された対象年月で、職員に設定された日々の勤務予定（勤務区分＋シフト種別）を変更できること。</t>
  </si>
  <si>
    <t>本人確認時、シフトの開始時刻から一定時間数を超えた場合、出勤記録の登録行為が行えないよう制御できること。</t>
  </si>
  <si>
    <t>年月日を指定することで、過去、当月、未来の出勤簿の内容をカレンダー形式で表示できること。</t>
  </si>
  <si>
    <t>決裁済みの届出申請を各職員の出勤簿に自動的に反映できること。</t>
  </si>
  <si>
    <t>年休、病休等の休暇種別毎のコードの付与、及び各種情報の設定が保守画面から簡単な操作で行えること。</t>
  </si>
  <si>
    <t>年休の繰越、及び付与に関する設定条件の保守が簡単な操作で画面から行えること。</t>
  </si>
  <si>
    <t>付与日数（時間数）と繰越日数（時間数）を別々に管理できること。</t>
  </si>
  <si>
    <t>年休の新規付与処理は一括で行えること。</t>
  </si>
  <si>
    <t>採用月により、職員区分により付与日数を可変にできること。</t>
  </si>
  <si>
    <t>所属長により、所属職員が取得した休暇を参照できること。</t>
  </si>
  <si>
    <t>休暇等の申請時、既に取得済みの休暇との重複の確認ができること。</t>
  </si>
  <si>
    <t>休暇の取り消しの場合は、休暇等の重複とは見なされなくなること。</t>
  </si>
  <si>
    <t>休暇種別毎の内容が出勤簿に自動反映できること。</t>
  </si>
  <si>
    <t>時間外勤務に関する内容を予定／実績／事後申請できること。</t>
    <rPh sb="0" eb="3">
      <t>ジカンガイ</t>
    </rPh>
    <phoneticPr fontId="3"/>
  </si>
  <si>
    <t>超過勤務の支出科目（申請者の本人科目）が申請画面に初期表示できること。</t>
  </si>
  <si>
    <t>応援業務等で他所属の超過勤務に従事する場合は、超過勤務の支出科目を変更して申請が行えること。また、他所属（支出科目の管理元）の決裁者に対して回議ルートの設定が行えること。</t>
  </si>
  <si>
    <t>時間外単価と時間数を掛け合わせて、申請時点の時間外手当を計算し、予算残額とのチェックができること。</t>
  </si>
  <si>
    <t>超過勤務の開始・終了時間と勤務予定の時間帯との関連チェックが自動で行われること。</t>
  </si>
  <si>
    <t>勤務時間帯と超過勤務時間帯に対し、労働基準法に則した休憩時間が入力されているか関連チェックが自動で行われること。</t>
  </si>
  <si>
    <t>同一申請者が同一勤務時間帯に超過勤務を入力していないか二重入力チェックが自動で行われること。</t>
  </si>
  <si>
    <t>超過勤務の申請対象外とする職員を設定可能なこと。</t>
  </si>
  <si>
    <t>超過勤務命令と同時に週休日振替命令の申請が可能であること。</t>
  </si>
  <si>
    <t>各所属にて実績の月次締めを行う際、超過勤務命令簿から申請された日々の実績／事後申請時間の累計を各所属長が確定できること。</t>
  </si>
  <si>
    <t>所属の月合計超過勤務時間について、率毎の時間数が確認できること。</t>
  </si>
  <si>
    <t>月60時間を超えた超過勤務から割増対象となる時間数を自動で計算できること。</t>
  </si>
  <si>
    <t>割増対象となる超過勤務時間数を一覧にて確認できること。</t>
  </si>
  <si>
    <t>勤務日と振替週休日から賃金割り増し時間(25/100)を自動算出できること。振替に必要な勤務時間数を超えて勤務した場合は、超えた時間数分を超過勤務として賃金割り増し時間を算出できること。</t>
  </si>
  <si>
    <t>支出科目（申請者の本人科目）が申請画面に初期表示できること。</t>
  </si>
  <si>
    <t>支出科目を変更して申請が行えること。また、他所属（支出科目の管理元）の決裁者に対して回議ルートの設定が行えること。</t>
  </si>
  <si>
    <t>振替区分（前後半日、全日）と勤務時間帯の関連チェックを行い、振替に必要となる勤務時間数を入力しているか自動チェックを行うこと。</t>
  </si>
  <si>
    <t>振替週休日となる日付と勤務予定カレンダー（週休日・休日）の関連チェックが自動で行われること。</t>
  </si>
  <si>
    <t>週休日振替の内容が出勤簿に自動反映できること。</t>
  </si>
  <si>
    <t>週休日振替命令簿から申請された内容を一覧形式で確認できること。</t>
  </si>
  <si>
    <t>日付、命令時間（自）毎の表示ができること。</t>
  </si>
  <si>
    <t>実施時間又は回数、作業場所、作業内容、支出科目の入力が可能であること。支出科目には申請者の本人科目が初期表示できること。</t>
  </si>
  <si>
    <t>所属の月合計回数と金額の確認が可能であること。</t>
  </si>
  <si>
    <t>人事給与システムから簡単に連携ができること。</t>
    <rPh sb="0" eb="4">
      <t>ジンジキュウヨ</t>
    </rPh>
    <rPh sb="10" eb="12">
      <t>カンタン</t>
    </rPh>
    <rPh sb="13" eb="15">
      <t>レンケイ</t>
    </rPh>
    <phoneticPr fontId="3"/>
  </si>
  <si>
    <t>同一申請者が同一時間帯に申請していないか二重入力チェックが自動で行われること。</t>
  </si>
  <si>
    <t>他所属兼務や応援等により給与支給者が異なる場合、支給明細を分けて照会できること。</t>
  </si>
  <si>
    <t>明細の項目名と表示位置は、給与システムの出力仕様に合わせて変更対応ができること。</t>
  </si>
  <si>
    <t>人事給与システムとの連携情報は、仮作成による内容確認が随時できること。</t>
  </si>
  <si>
    <t>人事給与システムに減額情報として連携できること。</t>
  </si>
  <si>
    <t>人事給与システムに休暇情報をCSV形式で連携できること。</t>
  </si>
  <si>
    <t>給与システムで出力した各職員の給与明細データをCSV方式で取り込めること。取り込み操作は職員の簡単な操作で実施できること。</t>
  </si>
  <si>
    <t>シングルサインオンが可能であり、当市が導入しているグループウェアと連携できること。</t>
    <rPh sb="10" eb="12">
      <t>カノウ</t>
    </rPh>
    <rPh sb="16" eb="18">
      <t>トウシ</t>
    </rPh>
    <rPh sb="19" eb="21">
      <t>ドウニュウ</t>
    </rPh>
    <rPh sb="33" eb="35">
      <t>レンケイ</t>
    </rPh>
    <phoneticPr fontId="3"/>
  </si>
  <si>
    <t>庶務共通機能</t>
  </si>
  <si>
    <t>申請・決裁</t>
  </si>
  <si>
    <t>出退勤管理</t>
  </si>
  <si>
    <t>休暇管理</t>
  </si>
  <si>
    <t>時間外勤務管理</t>
  </si>
  <si>
    <t>週休日振替</t>
  </si>
  <si>
    <t>特殊勤務関係</t>
  </si>
  <si>
    <t>電子給与明細</t>
  </si>
  <si>
    <t>年末調整</t>
    <rPh sb="0" eb="4">
      <t>ネンマツチョウセイ</t>
    </rPh>
    <phoneticPr fontId="3"/>
  </si>
  <si>
    <t>他システム連携</t>
  </si>
  <si>
    <t>庶務管理</t>
  </si>
  <si>
    <t>共通</t>
    <rPh sb="0" eb="2">
      <t>キョウツウ</t>
    </rPh>
    <phoneticPr fontId="6"/>
  </si>
  <si>
    <t>日付の入力は、カレンダータイプのダイアログからの選択も可能であること。</t>
    <phoneticPr fontId="6"/>
  </si>
  <si>
    <t>以下の条件で処理対象者を選択できること。主なものは以下のとおりとする。
職員番号、カナ氏名、漢字氏名、生年月日、所属、職位、職種、支出科目、採用日、退職予定日、退職日、性別、在職/退職の別</t>
    <rPh sb="20" eb="21">
      <t>オモ</t>
    </rPh>
    <rPh sb="25" eb="27">
      <t>イカ</t>
    </rPh>
    <rPh sb="80" eb="82">
      <t>タイショク</t>
    </rPh>
    <rPh sb="82" eb="83">
      <t>ビ</t>
    </rPh>
    <phoneticPr fontId="3"/>
  </si>
  <si>
    <t>カナ氏名や漢字氏名で検索する際に、戸籍氏名でも旧姓使用の氏名でも検索できること。</t>
    <phoneticPr fontId="6"/>
  </si>
  <si>
    <t>給与実態調査</t>
    <rPh sb="0" eb="2">
      <t>キュウヨ</t>
    </rPh>
    <rPh sb="2" eb="4">
      <t>ジッタイ</t>
    </rPh>
    <rPh sb="4" eb="6">
      <t>チョウサ</t>
    </rPh>
    <phoneticPr fontId="6"/>
  </si>
  <si>
    <t>昇給昇格</t>
    <rPh sb="0" eb="2">
      <t>ショウキュウ</t>
    </rPh>
    <rPh sb="2" eb="4">
      <t>ショウカク</t>
    </rPh>
    <phoneticPr fontId="6"/>
  </si>
  <si>
    <t>給与全般</t>
    <rPh sb="0" eb="2">
      <t>キュウヨ</t>
    </rPh>
    <rPh sb="2" eb="4">
      <t>ゼンパン</t>
    </rPh>
    <phoneticPr fontId="6"/>
  </si>
  <si>
    <t>各種手当情報の管理及び登録、更新、照会等が行えること。</t>
    <rPh sb="0" eb="2">
      <t>カクシュ</t>
    </rPh>
    <rPh sb="2" eb="4">
      <t>テアテ</t>
    </rPh>
    <rPh sb="4" eb="6">
      <t>ジョウホウ</t>
    </rPh>
    <phoneticPr fontId="4"/>
  </si>
  <si>
    <t>振込処理</t>
    <rPh sb="0" eb="2">
      <t>フリコミ</t>
    </rPh>
    <rPh sb="2" eb="4">
      <t>ショリ</t>
    </rPh>
    <phoneticPr fontId="6"/>
  </si>
  <si>
    <t>追給戻入</t>
    <rPh sb="0" eb="2">
      <t>ツイキュウ</t>
    </rPh>
    <rPh sb="2" eb="4">
      <t>レイニュウ</t>
    </rPh>
    <phoneticPr fontId="6"/>
  </si>
  <si>
    <t>財務連携</t>
    <rPh sb="0" eb="2">
      <t>ザイム</t>
    </rPh>
    <rPh sb="2" eb="4">
      <t>レンケイ</t>
    </rPh>
    <phoneticPr fontId="6"/>
  </si>
  <si>
    <t>決算</t>
    <rPh sb="0" eb="2">
      <t>ケッサン</t>
    </rPh>
    <phoneticPr fontId="1"/>
  </si>
  <si>
    <t>予算</t>
    <rPh sb="0" eb="2">
      <t>ヨサン</t>
    </rPh>
    <phoneticPr fontId="6"/>
  </si>
  <si>
    <t>決算</t>
    <rPh sb="0" eb="2">
      <t>ケッサン</t>
    </rPh>
    <phoneticPr fontId="6"/>
  </si>
  <si>
    <t>人事異動</t>
    <rPh sb="0" eb="2">
      <t>ジンジ</t>
    </rPh>
    <rPh sb="2" eb="4">
      <t>イドウ</t>
    </rPh>
    <phoneticPr fontId="6"/>
  </si>
  <si>
    <t>昇任昇格</t>
    <rPh sb="0" eb="2">
      <t>ショウニン</t>
    </rPh>
    <rPh sb="2" eb="4">
      <t>ショウカク</t>
    </rPh>
    <phoneticPr fontId="6"/>
  </si>
  <si>
    <t>人事評価連携</t>
    <rPh sb="0" eb="2">
      <t>ジンジ</t>
    </rPh>
    <rPh sb="2" eb="4">
      <t>ヒョウカ</t>
    </rPh>
    <rPh sb="4" eb="6">
      <t>レンケイ</t>
    </rPh>
    <phoneticPr fontId="6"/>
  </si>
  <si>
    <t>人事評価の情報を管理できる機能を有すること。</t>
    <rPh sb="5" eb="7">
      <t>ジョウホウ</t>
    </rPh>
    <rPh sb="8" eb="10">
      <t>カンリ</t>
    </rPh>
    <rPh sb="13" eb="15">
      <t>キノウ</t>
    </rPh>
    <rPh sb="16" eb="17">
      <t>ユウ</t>
    </rPh>
    <phoneticPr fontId="6"/>
  </si>
  <si>
    <t>人事評価による査定昇給が可能なシステムであること。</t>
    <phoneticPr fontId="6"/>
  </si>
  <si>
    <t>人事異動シミュレーション時に人事評価の情報が確認できる機能を有すること。</t>
    <rPh sb="2" eb="4">
      <t>イドウ</t>
    </rPh>
    <rPh sb="12" eb="13">
      <t>ジ</t>
    </rPh>
    <rPh sb="14" eb="16">
      <t>ジンジ</t>
    </rPh>
    <rPh sb="19" eb="21">
      <t>ジョウホウ</t>
    </rPh>
    <rPh sb="22" eb="24">
      <t>カクニン</t>
    </rPh>
    <rPh sb="27" eb="29">
      <t>キノウ</t>
    </rPh>
    <rPh sb="30" eb="31">
      <t>ユウ</t>
    </rPh>
    <phoneticPr fontId="6"/>
  </si>
  <si>
    <t>異動後において、予定段階での連携と変更があった3/31、4/1の異動データ（係配置等）を連携できること。</t>
    <rPh sb="2" eb="3">
      <t>ゴ</t>
    </rPh>
    <rPh sb="14" eb="16">
      <t>レンケイ</t>
    </rPh>
    <rPh sb="17" eb="19">
      <t>ヘンコウ</t>
    </rPh>
    <rPh sb="38" eb="39">
      <t>カカリ</t>
    </rPh>
    <rPh sb="39" eb="41">
      <t>ハイチ</t>
    </rPh>
    <phoneticPr fontId="2"/>
  </si>
  <si>
    <t>定員管理用の情報を生成できること。また、保守も行えること。
前回から変更がなかった職員については、以前の情報を引き継げること。</t>
    <rPh sb="0" eb="2">
      <t>テイイン</t>
    </rPh>
    <rPh sb="2" eb="4">
      <t>カンリ</t>
    </rPh>
    <rPh sb="4" eb="5">
      <t>ヨウ</t>
    </rPh>
    <rPh sb="6" eb="8">
      <t>ジョウホウ</t>
    </rPh>
    <rPh sb="9" eb="11">
      <t>セイセイ</t>
    </rPh>
    <rPh sb="20" eb="22">
      <t>ホシュ</t>
    </rPh>
    <rPh sb="23" eb="24">
      <t>オコ</t>
    </rPh>
    <rPh sb="30" eb="32">
      <t>ゼンカイ</t>
    </rPh>
    <rPh sb="34" eb="36">
      <t>ヘンコウ</t>
    </rPh>
    <rPh sb="41" eb="43">
      <t>ショクイン</t>
    </rPh>
    <rPh sb="49" eb="51">
      <t>イゼン</t>
    </rPh>
    <rPh sb="52" eb="54">
      <t>ジョウホウ</t>
    </rPh>
    <rPh sb="55" eb="56">
      <t>ヒ</t>
    </rPh>
    <rPh sb="57" eb="58">
      <t>ツ</t>
    </rPh>
    <phoneticPr fontId="2"/>
  </si>
  <si>
    <t>フルタイム会計年度任用職員は、定員管理調査の対象外とできること。</t>
    <rPh sb="5" eb="7">
      <t>カイケイ</t>
    </rPh>
    <rPh sb="7" eb="13">
      <t>ネンドニンヨウショクイン</t>
    </rPh>
    <rPh sb="11" eb="13">
      <t>ショクイン</t>
    </rPh>
    <rPh sb="15" eb="17">
      <t>テイイン</t>
    </rPh>
    <rPh sb="17" eb="19">
      <t>カンリ</t>
    </rPh>
    <rPh sb="19" eb="21">
      <t>チョウサ</t>
    </rPh>
    <rPh sb="22" eb="25">
      <t>タイショウガイ</t>
    </rPh>
    <phoneticPr fontId="2"/>
  </si>
  <si>
    <t>条件を設定して階層別研修の対象職員を抽出すること機能を有すること。</t>
    <rPh sb="0" eb="2">
      <t>ジョウケン</t>
    </rPh>
    <rPh sb="3" eb="5">
      <t>セッテイ</t>
    </rPh>
    <rPh sb="7" eb="10">
      <t>カイソウベツ</t>
    </rPh>
    <rPh sb="10" eb="12">
      <t>ケンシュウ</t>
    </rPh>
    <rPh sb="13" eb="15">
      <t>タイショウ</t>
    </rPh>
    <rPh sb="15" eb="17">
      <t>ショクイン</t>
    </rPh>
    <rPh sb="18" eb="20">
      <t>チュウシュツ</t>
    </rPh>
    <rPh sb="24" eb="26">
      <t>キノウ</t>
    </rPh>
    <rPh sb="27" eb="28">
      <t>ユウ</t>
    </rPh>
    <phoneticPr fontId="6"/>
  </si>
  <si>
    <t>当市が導入しているグループウェアと連携して研修通知を送付できること。</t>
    <rPh sb="26" eb="28">
      <t>ソウフ</t>
    </rPh>
    <phoneticPr fontId="6"/>
  </si>
  <si>
    <t>住民税</t>
    <rPh sb="0" eb="3">
      <t>ジュウミンゼイ</t>
    </rPh>
    <phoneticPr fontId="6"/>
  </si>
  <si>
    <t>賞与計算</t>
    <rPh sb="0" eb="2">
      <t>ショウヨ</t>
    </rPh>
    <rPh sb="2" eb="4">
      <t>ケイサン</t>
    </rPh>
    <phoneticPr fontId="6"/>
  </si>
  <si>
    <t>差額計算処理</t>
    <rPh sb="0" eb="2">
      <t>サガク</t>
    </rPh>
    <phoneticPr fontId="6"/>
  </si>
  <si>
    <t xml:space="preserve">※可否欄   
 1：標準機能で対応可、2：代替機能で対応可、3：オプション機能で対応可、4：カスタマイズで対応可、5：対応不可  </t>
    <phoneticPr fontId="6"/>
  </si>
  <si>
    <t xml:space="preserve">※特記事項欄   
 可否欄「2」にした場合、代替機能を具体的に記入(任意様式による別紙でも可）  </t>
    <phoneticPr fontId="6"/>
  </si>
  <si>
    <t>定時改定（社会保険）</t>
    <rPh sb="0" eb="2">
      <t>テイジ</t>
    </rPh>
    <rPh sb="2" eb="4">
      <t>カイテイ</t>
    </rPh>
    <phoneticPr fontId="1"/>
  </si>
  <si>
    <t>随時改定（社会保険）</t>
    <phoneticPr fontId="6"/>
  </si>
  <si>
    <t>加入状況管理（社会保険）</t>
    <rPh sb="0" eb="2">
      <t>カニュウ</t>
    </rPh>
    <rPh sb="2" eb="4">
      <t>ジョウキョウ</t>
    </rPh>
    <rPh sb="4" eb="6">
      <t>カンリ</t>
    </rPh>
    <phoneticPr fontId="1"/>
  </si>
  <si>
    <t>その他-控除項目</t>
    <rPh sb="2" eb="3">
      <t>タ</t>
    </rPh>
    <rPh sb="4" eb="6">
      <t>コウジョ</t>
    </rPh>
    <rPh sb="6" eb="8">
      <t>コウモク</t>
    </rPh>
    <phoneticPr fontId="1"/>
  </si>
  <si>
    <t>その他-支給項目</t>
    <rPh sb="2" eb="3">
      <t>タ</t>
    </rPh>
    <rPh sb="4" eb="6">
      <t>シキュウ</t>
    </rPh>
    <rPh sb="6" eb="8">
      <t>コウモク</t>
    </rPh>
    <phoneticPr fontId="1"/>
  </si>
  <si>
    <t>昇給成績の自動作成が行えること。また、作成した昇給成績情報の保守が行えること。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4"/>
  </si>
  <si>
    <t>庶務システムで育休・病休の対象となった職員、対象外となった職員の情報の連携が可能であること。（延長、繰上含む。）</t>
    <rPh sb="7" eb="9">
      <t>イクキュウ</t>
    </rPh>
    <rPh sb="10" eb="12">
      <t>ビョウキュウ</t>
    </rPh>
    <rPh sb="13" eb="15">
      <t>タイショウ</t>
    </rPh>
    <rPh sb="19" eb="21">
      <t>ショクイン</t>
    </rPh>
    <rPh sb="22" eb="25">
      <t>タイショウガイ</t>
    </rPh>
    <rPh sb="29" eb="31">
      <t>ショクイン</t>
    </rPh>
    <rPh sb="32" eb="34">
      <t>ジョウホウ</t>
    </rPh>
    <rPh sb="35" eb="37">
      <t>レンケイ</t>
    </rPh>
    <rPh sb="38" eb="40">
      <t>カノウ</t>
    </rPh>
    <rPh sb="47" eb="49">
      <t>エンチョウ</t>
    </rPh>
    <rPh sb="50" eb="51">
      <t>ク</t>
    </rPh>
    <rPh sb="51" eb="52">
      <t>ア</t>
    </rPh>
    <rPh sb="52" eb="53">
      <t>フク</t>
    </rPh>
    <phoneticPr fontId="2"/>
  </si>
  <si>
    <t>本務所属、兼務所属のうち、どこが主たる勤務先であるかすぐに確認できること。</t>
    <rPh sb="29" eb="31">
      <t>かくにん</t>
    </rPh>
    <phoneticPr fontId="0" type="noConversion"/>
  </si>
  <si>
    <t>給与基本情報の管理（給与所属、予算所属、支出科目、表級号給、発令年月日等）及び照会が行えること。</t>
    <phoneticPr fontId="6"/>
  </si>
  <si>
    <t>分限処分、懲戒処分、休職処分等の辞令作成ができること。また、履歴管理できること。</t>
    <phoneticPr fontId="6"/>
  </si>
  <si>
    <t>研修の受講履歴を一元管理できること。</t>
    <phoneticPr fontId="6"/>
  </si>
  <si>
    <t>階層別研修は修了状況の進捗管理ができること。</t>
    <phoneticPr fontId="6"/>
  </si>
  <si>
    <t>階層別研修以外の研修は分野ごとに種別して受講履歴を管理できること。</t>
    <phoneticPr fontId="6"/>
  </si>
  <si>
    <t>休暇・休業情報の管理（事由、期間、日数、備考）及び照会・保守が行えること。</t>
    <phoneticPr fontId="6"/>
  </si>
  <si>
    <t>給与カット情報の自動設定・解除・更新が行えること。
（行うタイミングは制度開始・改正・終了時、年度更新時、随時（昇格等））</t>
    <phoneticPr fontId="6"/>
  </si>
  <si>
    <t>セルフケア休暇の限度日数を管理し、年間取得制限チェックが行えること。</t>
    <phoneticPr fontId="6"/>
  </si>
  <si>
    <t>子の看護等休暇の限度日数を管理し、年間取得制限チェックが行えること。</t>
    <rPh sb="4" eb="5">
      <t>トウ</t>
    </rPh>
    <phoneticPr fontId="6"/>
  </si>
  <si>
    <t>時間外勤務管理</t>
    <phoneticPr fontId="6"/>
  </si>
  <si>
    <t>特殊勤務関係、時間外勤務管理</t>
    <phoneticPr fontId="6"/>
  </si>
  <si>
    <t>人事課では全庁職員の代理申請が行えること。</t>
    <phoneticPr fontId="3"/>
  </si>
  <si>
    <t>人事課にて全所属の実績の確認及び月次締め処理が可能なこと。</t>
    <phoneticPr fontId="3"/>
  </si>
  <si>
    <t>庶務管理システムへ、扶養控除等（異動）申告書、保険料控除申告書、基礎控除申告書 兼 配偶者控除申告書 兼 所得金額調整控除申告書の初期表示情報を連携できること。</t>
  </si>
  <si>
    <t>庶務管理システムで申告された、扶養控除等（異動）申告書、保険料控除申告書、基礎控除申告書 兼 配偶者控除申告書 兼 所得金額調整控除申告書を取込めること。</t>
  </si>
  <si>
    <t>庶務管理システム内で年末調整の電子申告が行えること。</t>
    <rPh sb="8" eb="9">
      <t>ナイ</t>
    </rPh>
    <rPh sb="10" eb="14">
      <t>ネンマツチョウセイ</t>
    </rPh>
    <rPh sb="15" eb="17">
      <t>デンシ</t>
    </rPh>
    <rPh sb="17" eb="19">
      <t>シンコク</t>
    </rPh>
    <rPh sb="20" eb="21">
      <t>オコナ</t>
    </rPh>
    <phoneticPr fontId="3"/>
  </si>
  <si>
    <t>庶務管理システムと連携して実績データの取込みが行えること。</t>
  </si>
  <si>
    <t>勤務カレンダーをCSV等で一括更新できること。</t>
    <phoneticPr fontId="6"/>
  </si>
  <si>
    <t>フレックス勤務に対応できること。</t>
    <phoneticPr fontId="6"/>
  </si>
  <si>
    <t>障がい者情報（種別、認定年月日、区分、等級）の管理ができること。</t>
  </si>
  <si>
    <t>障がい者情報の管理（種別、認定年月日、区分、等級、備考）及び照会・保守が行えること。</t>
  </si>
  <si>
    <t>システム外で作成した人事異動データ（Excel、CSV等）を取り込むことが可能であること。</t>
    <rPh sb="4" eb="5">
      <t>ガイ</t>
    </rPh>
    <rPh sb="6" eb="8">
      <t>サクセイ</t>
    </rPh>
    <rPh sb="10" eb="12">
      <t>ジンジ</t>
    </rPh>
    <rPh sb="12" eb="14">
      <t>イドウ</t>
    </rPh>
    <rPh sb="30" eb="31">
      <t>ト</t>
    </rPh>
    <rPh sb="32" eb="33">
      <t>コ</t>
    </rPh>
    <rPh sb="37" eb="39">
      <t>カノウ</t>
    </rPh>
    <phoneticPr fontId="6"/>
  </si>
  <si>
    <t>異動シミュレーションで作成した異動データを、確定前においてもCSV等に出力することができること。</t>
    <rPh sb="22" eb="24">
      <t>カクテイ</t>
    </rPh>
    <rPh sb="24" eb="25">
      <t>マエ</t>
    </rPh>
    <rPh sb="35" eb="37">
      <t>シュツリョク</t>
    </rPh>
    <phoneticPr fontId="6"/>
  </si>
  <si>
    <t>一次試験・二次試験の結果（点数、コメント等）が管理できること。</t>
    <phoneticPr fontId="6"/>
  </si>
  <si>
    <t>月額（翌月払い及び当月払い）である会計年度任用職員（フルタイム）及び会計年度任用職員（パートタイム）を管理できること。</t>
    <rPh sb="0" eb="2">
      <t>ゲツガク</t>
    </rPh>
    <rPh sb="3" eb="4">
      <t>ヨク</t>
    </rPh>
    <rPh sb="4" eb="5">
      <t>ツキ</t>
    </rPh>
    <rPh sb="5" eb="6">
      <t>バラ</t>
    </rPh>
    <rPh sb="7" eb="8">
      <t>オヨ</t>
    </rPh>
    <rPh sb="9" eb="11">
      <t>トウゲツ</t>
    </rPh>
    <rPh sb="11" eb="12">
      <t>バラ</t>
    </rPh>
    <rPh sb="17" eb="19">
      <t>カイケイ</t>
    </rPh>
    <rPh sb="19" eb="21">
      <t>ネンド</t>
    </rPh>
    <rPh sb="21" eb="23">
      <t>ニンヨウ</t>
    </rPh>
    <rPh sb="23" eb="25">
      <t>ショクイン</t>
    </rPh>
    <rPh sb="32" eb="33">
      <t>オヨ</t>
    </rPh>
    <rPh sb="51" eb="53">
      <t>カンリ</t>
    </rPh>
    <phoneticPr fontId="1"/>
  </si>
  <si>
    <t>自所属の予算で行われた超過勤務について、集計した結果を確認できること。</t>
    <phoneticPr fontId="6"/>
  </si>
  <si>
    <t>特別職、一般職員、会計年度任用職員をそれぞれ区別して人事給与システムで登録できること。</t>
    <rPh sb="0" eb="2">
      <t>トクベツ</t>
    </rPh>
    <rPh sb="2" eb="3">
      <t>ショク</t>
    </rPh>
    <rPh sb="9" eb="11">
      <t>カイケイ</t>
    </rPh>
    <rPh sb="11" eb="17">
      <t>ネンドニンヨウショクイン</t>
    </rPh>
    <phoneticPr fontId="3"/>
  </si>
  <si>
    <t>特別職、一般職員、会計年度任用職員、退職者の基本情報及び履歴の管理が行うことが可能であること。</t>
    <rPh sb="9" eb="11">
      <t>カイケイ</t>
    </rPh>
    <rPh sb="11" eb="17">
      <t>ネンドニンヨウショクイン</t>
    </rPh>
    <phoneticPr fontId="3"/>
  </si>
  <si>
    <t>所得税は、「徴収なし」の設定ができること。</t>
    <rPh sb="0" eb="3">
      <t>ショトクゼイ</t>
    </rPh>
    <rPh sb="6" eb="8">
      <t>チョウシュウ</t>
    </rPh>
    <rPh sb="12" eb="14">
      <t>セッテイ</t>
    </rPh>
    <phoneticPr fontId="3"/>
  </si>
  <si>
    <t>本人該当項目（寡婦、障がい等）の管理ができること。</t>
    <rPh sb="0" eb="4">
      <t>ホンニンガイトウ</t>
    </rPh>
    <rPh sb="4" eb="6">
      <t>コウモク</t>
    </rPh>
    <rPh sb="7" eb="9">
      <t>カフ</t>
    </rPh>
    <rPh sb="10" eb="11">
      <t>ショウ</t>
    </rPh>
    <rPh sb="13" eb="14">
      <t>ナド</t>
    </rPh>
    <rPh sb="16" eb="18">
      <t>カンリ</t>
    </rPh>
    <phoneticPr fontId="1"/>
  </si>
  <si>
    <t>複数の勤務予定が作成できること。（会計年度任用職員の複数課在籍者）</t>
    <rPh sb="0" eb="2">
      <t>フクスウ</t>
    </rPh>
    <rPh sb="17" eb="19">
      <t>カイケイ</t>
    </rPh>
    <rPh sb="19" eb="21">
      <t>ネンド</t>
    </rPh>
    <rPh sb="21" eb="23">
      <t>ニンヨウ</t>
    </rPh>
    <rPh sb="23" eb="25">
      <t>ショクイン</t>
    </rPh>
    <rPh sb="26" eb="28">
      <t>フクスウ</t>
    </rPh>
    <rPh sb="28" eb="29">
      <t>カ</t>
    </rPh>
    <rPh sb="29" eb="31">
      <t>ザイセキ</t>
    </rPh>
    <rPh sb="31" eb="32">
      <t>シャ</t>
    </rPh>
    <phoneticPr fontId="3"/>
  </si>
  <si>
    <t>職員本人により出退勤記録の登録ができること。</t>
    <phoneticPr fontId="6"/>
  </si>
  <si>
    <t>職員の出退勤記録を画面から登録できること。</t>
    <rPh sb="4" eb="5">
      <t>タイ</t>
    </rPh>
    <phoneticPr fontId="6"/>
  </si>
  <si>
    <t>クライアント端末のOSは、Windows11で利用できること。</t>
  </si>
  <si>
    <t>年休は全日、半日（午前・午後）、1時間単位で取得できること。
半日（午前）の場合は4:00で計算し、半日（午後）の場合は4:00で計算すること。</t>
    <rPh sb="0" eb="2">
      <t>ネンキュウ</t>
    </rPh>
    <rPh sb="6" eb="8">
      <t>ハンニチ</t>
    </rPh>
    <rPh sb="9" eb="11">
      <t>ゴゼン</t>
    </rPh>
    <rPh sb="12" eb="14">
      <t>ゴゴ</t>
    </rPh>
    <rPh sb="19" eb="21">
      <t>タンイ</t>
    </rPh>
    <rPh sb="31" eb="33">
      <t>ハンニチ</t>
    </rPh>
    <rPh sb="34" eb="36">
      <t>ゴゼン</t>
    </rPh>
    <rPh sb="38" eb="40">
      <t>バアイ</t>
    </rPh>
    <rPh sb="46" eb="48">
      <t>ケイサン</t>
    </rPh>
    <rPh sb="50" eb="52">
      <t>ハンニチ</t>
    </rPh>
    <rPh sb="53" eb="55">
      <t>ゴゴ</t>
    </rPh>
    <rPh sb="57" eb="59">
      <t>バアイ</t>
    </rPh>
    <rPh sb="65" eb="67">
      <t>ケイサン</t>
    </rPh>
    <phoneticPr fontId="3"/>
  </si>
  <si>
    <t>職員の1日の勤務時間、休憩時間等を「シフト種別」として設定できること。</t>
  </si>
  <si>
    <t>任用情報について以下の項目の管理が行えること。
1 任用情報
　【任用開始日、任用終了日、所属（部・課・係）、会計、給与所属、勤務地、発令日、
　　任命権者、任用通知書（通知文パターン）、週勤務時間、備考（任意文字列）】
2 任用明細
　【単価、単価調整額、支出科目、給与所属、勤務条件、任用理由、再度の任用の回数、
　　勤務時間（日・週）、日額通勤手当単価、その他手当単価（課税・非課税）】</t>
    <rPh sb="0" eb="2">
      <t>ニンヨウ</t>
    </rPh>
    <rPh sb="26" eb="28">
      <t>ニンヨウ</t>
    </rPh>
    <rPh sb="28" eb="30">
      <t>ジョウホウ</t>
    </rPh>
    <rPh sb="58" eb="60">
      <t>キュウヨ</t>
    </rPh>
    <rPh sb="113" eb="115">
      <t>ニンヨウ</t>
    </rPh>
    <rPh sb="115" eb="117">
      <t>メイサイ</t>
    </rPh>
    <rPh sb="120" eb="122">
      <t>タンカ</t>
    </rPh>
    <rPh sb="123" eb="125">
      <t>タンカ</t>
    </rPh>
    <rPh sb="125" eb="127">
      <t>チョウセイ</t>
    </rPh>
    <rPh sb="127" eb="128">
      <t>ガク</t>
    </rPh>
    <rPh sb="129" eb="131">
      <t>シシュツ</t>
    </rPh>
    <rPh sb="131" eb="133">
      <t>カモク</t>
    </rPh>
    <rPh sb="136" eb="138">
      <t>ショゾク</t>
    </rPh>
    <rPh sb="139" eb="141">
      <t>キンム</t>
    </rPh>
    <rPh sb="141" eb="143">
      <t>ジョウケン</t>
    </rPh>
    <rPh sb="144" eb="146">
      <t>ニンヨウ</t>
    </rPh>
    <rPh sb="146" eb="148">
      <t>リユウ</t>
    </rPh>
    <rPh sb="149" eb="151">
      <t>サイド</t>
    </rPh>
    <rPh sb="152" eb="154">
      <t>ニンヨウ</t>
    </rPh>
    <rPh sb="155" eb="157">
      <t>カイスウ</t>
    </rPh>
    <rPh sb="161" eb="163">
      <t>キンム</t>
    </rPh>
    <rPh sb="163" eb="165">
      <t>ジカン</t>
    </rPh>
    <rPh sb="168" eb="169">
      <t>シュウ</t>
    </rPh>
    <rPh sb="182" eb="183">
      <t>タ</t>
    </rPh>
    <rPh sb="183" eb="185">
      <t>テアテ</t>
    </rPh>
    <rPh sb="185" eb="187">
      <t>タンカ</t>
    </rPh>
    <rPh sb="188" eb="190">
      <t>カゼイ</t>
    </rPh>
    <rPh sb="191" eb="194">
      <t>ヒカゼイ</t>
    </rPh>
    <phoneticPr fontId="1"/>
  </si>
  <si>
    <t>超過勤務実績時間が月30時間・45時間、年330時間・360時間を超えている場合、それぞれ警告メッセージが表示されること。また、警告メッセージの内容や時間の設定を変更できること。</t>
  </si>
  <si>
    <t>差額、月例、6・12月期末勤勉手当の口座情報指定が可能であること。</t>
    <rPh sb="0" eb="2">
      <t>サガク</t>
    </rPh>
    <rPh sb="10" eb="11">
      <t>ガツ</t>
    </rPh>
    <rPh sb="11" eb="13">
      <t>キマツ</t>
    </rPh>
    <rPh sb="13" eb="15">
      <t>キンベン</t>
    </rPh>
    <rPh sb="15" eb="17">
      <t>テアテ</t>
    </rPh>
    <phoneticPr fontId="4"/>
  </si>
  <si>
    <t>4、5、6月の給与計算結果を基に定時決定を行い、標準報酬月額を算定できること。
また、決定した標準報酬月額を給与計算に反映できること。</t>
  </si>
  <si>
    <t>4、5、6月の給与計算結果を基に定時決定を行い、標準報酬月額を算定できること。
また、決定した標準報酬月額を給与計算に反映できること。</t>
    <rPh sb="5" eb="6">
      <t>ガツ</t>
    </rPh>
    <rPh sb="7" eb="9">
      <t>キュウヨ</t>
    </rPh>
    <rPh sb="9" eb="11">
      <t>ケイサン</t>
    </rPh>
    <rPh sb="11" eb="13">
      <t>ケッカ</t>
    </rPh>
    <rPh sb="14" eb="15">
      <t>モト</t>
    </rPh>
    <rPh sb="16" eb="18">
      <t>テイジ</t>
    </rPh>
    <rPh sb="18" eb="20">
      <t>ケッテイ</t>
    </rPh>
    <rPh sb="21" eb="22">
      <t>オコナ</t>
    </rPh>
    <rPh sb="24" eb="26">
      <t>ヒョウジュン</t>
    </rPh>
    <rPh sb="26" eb="28">
      <t>ホウシュウ</t>
    </rPh>
    <rPh sb="28" eb="30">
      <t>ゲツガク</t>
    </rPh>
    <rPh sb="31" eb="33">
      <t>サンテイ</t>
    </rPh>
    <phoneticPr fontId="1"/>
  </si>
  <si>
    <t>4、5、6月の給与計算結果を基に、定時決定を行い、決定した標準報酬月額を給与計算に反映できること。</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1"/>
  </si>
  <si>
    <t>所属コードは最大7階層15桁まで拡張可能であること。
機構改革により所蔵の並び順が変わった場合でも、所属コードを変更することなく対応できること。ただし、所属コードが変わった場合でも、システム内部では旧コードと同一の所属であものとして問題なく処理できること。</t>
    <rPh sb="27" eb="29">
      <t>きこう</t>
    </rPh>
    <rPh sb="29" eb="31">
      <t>かいかく</t>
    </rPh>
    <rPh sb="34" eb="36">
      <t>しょぞう</t>
    </rPh>
    <rPh sb="37" eb="38">
      <t>なら</t>
    </rPh>
    <rPh sb="39" eb="40">
      <t>じゅん</t>
    </rPh>
    <rPh sb="41" eb="42">
      <t>か</t>
    </rPh>
    <rPh sb="45" eb="47">
      <t>ばあい</t>
    </rPh>
    <rPh sb="50" eb="52">
      <t>しょぞく</t>
    </rPh>
    <rPh sb="56" eb="58">
      <t>へんこう</t>
    </rPh>
    <rPh sb="64" eb="66">
      <t>たいおう</t>
    </rPh>
    <rPh sb="76" eb="78">
      <t>しょぞく</t>
    </rPh>
    <rPh sb="82" eb="83">
      <t>か</t>
    </rPh>
    <rPh sb="86" eb="88">
      <t>ばあい</t>
    </rPh>
    <rPh sb="95" eb="97">
      <t>ないぶ</t>
    </rPh>
    <rPh sb="99" eb="100">
      <t>きゅう</t>
    </rPh>
    <rPh sb="104" eb="106">
      <t>どういつ</t>
    </rPh>
    <rPh sb="107" eb="109">
      <t>しょぞく</t>
    </rPh>
    <rPh sb="116" eb="118">
      <t>もんだい</t>
    </rPh>
    <rPh sb="120" eb="122">
      <t>しょり</t>
    </rPh>
    <phoneticPr fontId="0" type="noConversion"/>
  </si>
  <si>
    <t>給料表は職種（行政職、医療職等）の区分により10種類の給料表に対応できるようにすること。</t>
  </si>
  <si>
    <t>号給は200号給まで対応できるようにすること。</t>
  </si>
  <si>
    <t>帳票出力する項目をCSVファイルに出力することができ、情報の二次活用が容易に行えること。</t>
    <rPh sb="0" eb="2">
      <t>チョウヒョウ</t>
    </rPh>
    <rPh sb="2" eb="4">
      <t>シュツリョク</t>
    </rPh>
    <rPh sb="6" eb="8">
      <t>コウモク</t>
    </rPh>
    <rPh sb="17" eb="19">
      <t>シュツリョク</t>
    </rPh>
    <rPh sb="27" eb="29">
      <t>ジョウホウ</t>
    </rPh>
    <rPh sb="30" eb="32">
      <t>2ジ</t>
    </rPh>
    <rPh sb="32" eb="34">
      <t>カツヨウ</t>
    </rPh>
    <rPh sb="35" eb="37">
      <t>ヨウイ</t>
    </rPh>
    <rPh sb="38" eb="39">
      <t>オコナ</t>
    </rPh>
    <phoneticPr fontId="1"/>
  </si>
  <si>
    <t>特定の業務データをバッチを利用して簡単にCSVデータに出力できること。
また、コピー＆ペースト機能によりExcel等へ貼り付けができること。</t>
    <phoneticPr fontId="6"/>
  </si>
  <si>
    <t>超過勤務データ等の変動データをCSVで一括で取り込むのが可能であること。</t>
    <rPh sb="0" eb="2">
      <t>チョウカ</t>
    </rPh>
    <rPh sb="2" eb="4">
      <t>キンム</t>
    </rPh>
    <rPh sb="7" eb="8">
      <t>トウ</t>
    </rPh>
    <rPh sb="9" eb="11">
      <t>ヘンドウ</t>
    </rPh>
    <rPh sb="19" eb="21">
      <t>イッカツ</t>
    </rPh>
    <rPh sb="22" eb="23">
      <t>ト</t>
    </rPh>
    <rPh sb="24" eb="25">
      <t>コ</t>
    </rPh>
    <rPh sb="28" eb="30">
      <t>カノウ</t>
    </rPh>
    <phoneticPr fontId="4"/>
  </si>
  <si>
    <t>住民税の月割額の入力は、特別徴収税額通知書（総務省通知形式）のCSVファイルの取込みにより、入力作業が省力化できること。</t>
    <rPh sb="0" eb="3">
      <t>ジュウミンゼイ</t>
    </rPh>
    <rPh sb="4" eb="6">
      <t>ツキワリ</t>
    </rPh>
    <rPh sb="6" eb="7">
      <t>ガク</t>
    </rPh>
    <rPh sb="8" eb="10">
      <t>ニュウリョク</t>
    </rPh>
    <rPh sb="22" eb="25">
      <t>ソウムショウ</t>
    </rPh>
    <rPh sb="25" eb="27">
      <t>ツウチ</t>
    </rPh>
    <rPh sb="27" eb="29">
      <t>ケイシキ</t>
    </rPh>
    <rPh sb="46" eb="48">
      <t>ニュウリョク</t>
    </rPh>
    <rPh sb="48" eb="50">
      <t>サギョウ</t>
    </rPh>
    <phoneticPr fontId="1"/>
  </si>
  <si>
    <t>互助会・職員組合費（種類・控除金額）は、CSVファイルの取込みにより、入力作業が省力化できること。</t>
    <rPh sb="0" eb="2">
      <t>ゴジョ</t>
    </rPh>
    <rPh sb="4" eb="6">
      <t>ショクイン</t>
    </rPh>
    <rPh sb="6" eb="8">
      <t>クミアイ</t>
    </rPh>
    <rPh sb="8" eb="9">
      <t>ヒ</t>
    </rPh>
    <rPh sb="10" eb="12">
      <t>シュルイ</t>
    </rPh>
    <rPh sb="13" eb="15">
      <t>コウジョ</t>
    </rPh>
    <rPh sb="15" eb="17">
      <t>キンガク</t>
    </rPh>
    <rPh sb="35" eb="37">
      <t>ニュウリョク</t>
    </rPh>
    <rPh sb="37" eb="39">
      <t>サギョウ</t>
    </rPh>
    <phoneticPr fontId="1"/>
  </si>
  <si>
    <t>調査票（一般職）を作成するための基礎データとして活用できるCSVファイルが出力できること。</t>
    <rPh sb="0" eb="3">
      <t>チョウサヒョウ</t>
    </rPh>
    <rPh sb="4" eb="6">
      <t>イッパン</t>
    </rPh>
    <rPh sb="6" eb="7">
      <t>ショク</t>
    </rPh>
    <rPh sb="9" eb="11">
      <t>サクセイ</t>
    </rPh>
    <rPh sb="16" eb="18">
      <t>キソ</t>
    </rPh>
    <rPh sb="24" eb="26">
      <t>カツヨウ</t>
    </rPh>
    <rPh sb="37" eb="39">
      <t>シュツリョク</t>
    </rPh>
    <phoneticPr fontId="1"/>
  </si>
  <si>
    <t>附帯調査に関連する調査資料を作成するためのデータ（CSV形式）が出力できること。</t>
    <rPh sb="0" eb="2">
      <t>フタイ</t>
    </rPh>
    <rPh sb="2" eb="4">
      <t>チョウサ</t>
    </rPh>
    <rPh sb="5" eb="7">
      <t>カンレン</t>
    </rPh>
    <rPh sb="9" eb="11">
      <t>チョウサ</t>
    </rPh>
    <rPh sb="11" eb="13">
      <t>シリョウ</t>
    </rPh>
    <rPh sb="28" eb="30">
      <t>ケイシキ</t>
    </rPh>
    <phoneticPr fontId="1"/>
  </si>
  <si>
    <t>補充調査に関連する調査資料を作成するためのデータ（CSV形式）が出力できること。</t>
    <rPh sb="5" eb="7">
      <t>カンレン</t>
    </rPh>
    <rPh sb="9" eb="11">
      <t>チョウサ</t>
    </rPh>
    <rPh sb="11" eb="13">
      <t>シリョウ</t>
    </rPh>
    <rPh sb="28" eb="30">
      <t>ケイシキ</t>
    </rPh>
    <phoneticPr fontId="1"/>
  </si>
  <si>
    <t>決算統計に関連する調査資料を作成するためのデータ（CSV形式）が出力できること。</t>
    <rPh sb="5" eb="7">
      <t>カンレン</t>
    </rPh>
    <rPh sb="9" eb="11">
      <t>チョウサ</t>
    </rPh>
    <rPh sb="11" eb="13">
      <t>シリョウ</t>
    </rPh>
    <rPh sb="28" eb="30">
      <t>ケイシキ</t>
    </rPh>
    <phoneticPr fontId="1"/>
  </si>
  <si>
    <t>定員管理に関連する調査資料を作成するためのデータ（CSV形式）が出力できること。</t>
    <phoneticPr fontId="6"/>
  </si>
  <si>
    <t>共済組合の加入要件を満たす職員の一覧表（CSVファイル）を作成できること。</t>
    <rPh sb="0" eb="2">
      <t>キョウサイ</t>
    </rPh>
    <rPh sb="2" eb="4">
      <t>クミアイ</t>
    </rPh>
    <rPh sb="5" eb="7">
      <t>カニュウ</t>
    </rPh>
    <rPh sb="7" eb="9">
      <t>ヨウケン</t>
    </rPh>
    <rPh sb="10" eb="11">
      <t>ミ</t>
    </rPh>
    <rPh sb="13" eb="15">
      <t>ショクイン</t>
    </rPh>
    <rPh sb="16" eb="18">
      <t>イチラン</t>
    </rPh>
    <rPh sb="18" eb="19">
      <t>ヒョウ</t>
    </rPh>
    <rPh sb="29" eb="31">
      <t>サクセイ</t>
    </rPh>
    <phoneticPr fontId="1"/>
  </si>
  <si>
    <t>加入状況の台帳画面で管理する情報は、CSVファイルの出力・加工・取込みにより、入力作業が省力化できること。</t>
    <rPh sb="5" eb="9">
      <t>ダイチョウガメン</t>
    </rPh>
    <rPh sb="10" eb="12">
      <t>カンリ</t>
    </rPh>
    <rPh sb="14" eb="16">
      <t>ジョウホウ</t>
    </rPh>
    <phoneticPr fontId="1"/>
  </si>
  <si>
    <t>加入状況の台帳画面で管理する情報は、CSVファイルとして出力できること。</t>
    <rPh sb="5" eb="9">
      <t>ダイチョウガメン</t>
    </rPh>
    <rPh sb="10" eb="12">
      <t>カンリ</t>
    </rPh>
    <rPh sb="14" eb="16">
      <t>ジョウホウ</t>
    </rPh>
    <rPh sb="28" eb="30">
      <t>シュツリョク</t>
    </rPh>
    <phoneticPr fontId="1"/>
  </si>
  <si>
    <t>雇用保険の加入要件を満たす職員の一覧表（CSVファイル）を作成できること。</t>
    <rPh sb="0" eb="4">
      <t>コヨウホケン</t>
    </rPh>
    <rPh sb="5" eb="7">
      <t>カニュウ</t>
    </rPh>
    <rPh sb="7" eb="9">
      <t>ヨウケン</t>
    </rPh>
    <rPh sb="10" eb="11">
      <t>ミ</t>
    </rPh>
    <rPh sb="13" eb="15">
      <t>ショクイン</t>
    </rPh>
    <rPh sb="16" eb="18">
      <t>イチラン</t>
    </rPh>
    <rPh sb="18" eb="19">
      <t>ヒョウ</t>
    </rPh>
    <rPh sb="29" eb="31">
      <t>サクセイ</t>
    </rPh>
    <phoneticPr fontId="1"/>
  </si>
  <si>
    <t>以下の帳票の作成が行えること、また、CSVデータに出力できること。
・個人別予算資料
・科目別予算資料
・予算科目別集計表
・個人別決算資料
・科目別決算資料
・給与費明細書の参考資料</t>
    <rPh sb="0" eb="2">
      <t>イカ</t>
    </rPh>
    <rPh sb="3" eb="5">
      <t>チョウヒョウ</t>
    </rPh>
    <rPh sb="6" eb="8">
      <t>サクセイ</t>
    </rPh>
    <rPh sb="9" eb="10">
      <t>オコ</t>
    </rPh>
    <rPh sb="25" eb="27">
      <t>シュツリョク</t>
    </rPh>
    <rPh sb="35" eb="37">
      <t>コジン</t>
    </rPh>
    <rPh sb="37" eb="38">
      <t>ベツ</t>
    </rPh>
    <rPh sb="38" eb="40">
      <t>ヨサン</t>
    </rPh>
    <rPh sb="40" eb="42">
      <t>シリョウ</t>
    </rPh>
    <rPh sb="44" eb="46">
      <t>カモク</t>
    </rPh>
    <rPh sb="46" eb="47">
      <t>ベツ</t>
    </rPh>
    <rPh sb="47" eb="49">
      <t>ヨサン</t>
    </rPh>
    <rPh sb="49" eb="51">
      <t>シリョウ</t>
    </rPh>
    <rPh sb="53" eb="55">
      <t>ヨサン</t>
    </rPh>
    <rPh sb="55" eb="57">
      <t>カモク</t>
    </rPh>
    <rPh sb="57" eb="58">
      <t>ベツ</t>
    </rPh>
    <rPh sb="58" eb="60">
      <t>シュウケイ</t>
    </rPh>
    <rPh sb="60" eb="61">
      <t>ヒョウ</t>
    </rPh>
    <rPh sb="63" eb="65">
      <t>コジン</t>
    </rPh>
    <rPh sb="65" eb="66">
      <t>ベツ</t>
    </rPh>
    <rPh sb="66" eb="68">
      <t>ケッサン</t>
    </rPh>
    <rPh sb="68" eb="70">
      <t>シリョウ</t>
    </rPh>
    <rPh sb="72" eb="74">
      <t>カモク</t>
    </rPh>
    <rPh sb="74" eb="75">
      <t>ベツ</t>
    </rPh>
    <rPh sb="75" eb="77">
      <t>ケッサン</t>
    </rPh>
    <rPh sb="77" eb="79">
      <t>シリョウ</t>
    </rPh>
    <rPh sb="81" eb="83">
      <t>キュウヨ</t>
    </rPh>
    <rPh sb="83" eb="84">
      <t>ヒ</t>
    </rPh>
    <rPh sb="84" eb="86">
      <t>メイサイ</t>
    </rPh>
    <rPh sb="86" eb="87">
      <t>ショ</t>
    </rPh>
    <rPh sb="88" eb="90">
      <t>サンコウ</t>
    </rPh>
    <rPh sb="90" eb="92">
      <t>シリョウ</t>
    </rPh>
    <phoneticPr fontId="4"/>
  </si>
  <si>
    <t>職員情報管理に関して以下の項目の管理が行えること。
1 基本情報
　　【職員番号、氏名（ふりがな含む）、生年月日、性別、職員種別、電話番号（自宅・携帯）、現住所、本籍】
2 採用情報
　　【採用日、退職日】
3 所属
　　【所属（部・課・係）、職名、職種、発令年月日、出向・派遣対象、併任、兼任、兼務】
4 給与
　　【報酬表、級号給、発令年月日、会計費目、各種手当、週勤務時間、勤務形態】
5 税情報
　　【源泉所得税税額表、扶養情報、本人該当、配偶者の有無、住民税特別徴収税額、市町村情報】
6 共済組合
　　【共済区分、取得年月日、喪失年月日、共済組合員番号、基礎年金番号、被扶養者情報、組合員種別、共済等級、定時改定日、随時改定日】
7 社会保険
　　【取得年月日、喪失年月日、社会保険被保険者整理番号、基礎年金番号、被扶養者の有無、社会保険等級、定時改定日、随時改定日】
8 雇用保険
　　【取得年月日、喪失年月日】</t>
    <rPh sb="0" eb="2">
      <t>ショクイン</t>
    </rPh>
    <rPh sb="2" eb="4">
      <t>ジョウホウ</t>
    </rPh>
    <rPh sb="4" eb="6">
      <t>カンリ</t>
    </rPh>
    <rPh sb="7" eb="8">
      <t>カン</t>
    </rPh>
    <rPh sb="10" eb="12">
      <t>イカ</t>
    </rPh>
    <rPh sb="13" eb="15">
      <t>コウモク</t>
    </rPh>
    <rPh sb="16" eb="18">
      <t>カンリ</t>
    </rPh>
    <rPh sb="19" eb="20">
      <t>オコナ</t>
    </rPh>
    <rPh sb="28" eb="30">
      <t>キホン</t>
    </rPh>
    <rPh sb="30" eb="32">
      <t>ジョウホウ</t>
    </rPh>
    <rPh sb="36" eb="40">
      <t>ショクインバンゴウ</t>
    </rPh>
    <rPh sb="41" eb="43">
      <t>シメイ</t>
    </rPh>
    <rPh sb="48" eb="49">
      <t>フク</t>
    </rPh>
    <rPh sb="57" eb="59">
      <t>セイベツ</t>
    </rPh>
    <rPh sb="60" eb="62">
      <t>ショクイン</t>
    </rPh>
    <rPh sb="62" eb="64">
      <t>シュベツ</t>
    </rPh>
    <rPh sb="65" eb="67">
      <t>デンワ</t>
    </rPh>
    <rPh sb="67" eb="69">
      <t>バンゴウ</t>
    </rPh>
    <rPh sb="70" eb="72">
      <t>ジタク</t>
    </rPh>
    <rPh sb="73" eb="75">
      <t>ケイタイ</t>
    </rPh>
    <rPh sb="77" eb="80">
      <t>ゲンジュウショ</t>
    </rPh>
    <rPh sb="81" eb="83">
      <t>ホンセキ</t>
    </rPh>
    <rPh sb="87" eb="91">
      <t>サイヨウジョウホウ</t>
    </rPh>
    <rPh sb="95" eb="98">
      <t>サイヨウビ</t>
    </rPh>
    <rPh sb="99" eb="102">
      <t>タイショクビ</t>
    </rPh>
    <rPh sb="106" eb="108">
      <t>ショゾク</t>
    </rPh>
    <rPh sb="122" eb="124">
      <t>ショクメイ</t>
    </rPh>
    <rPh sb="128" eb="130">
      <t>ハツレイ</t>
    </rPh>
    <rPh sb="130" eb="133">
      <t>ネンガッピ</t>
    </rPh>
    <rPh sb="134" eb="136">
      <t>シュッコウ</t>
    </rPh>
    <rPh sb="137" eb="139">
      <t>ハケン</t>
    </rPh>
    <rPh sb="139" eb="141">
      <t>タイショウ</t>
    </rPh>
    <rPh sb="154" eb="156">
      <t>キュウヨ</t>
    </rPh>
    <rPh sb="160" eb="162">
      <t>ホウシュウ</t>
    </rPh>
    <rPh sb="162" eb="163">
      <t>ヒョウ</t>
    </rPh>
    <rPh sb="164" eb="165">
      <t>キュウ</t>
    </rPh>
    <rPh sb="165" eb="166">
      <t>ゴウ</t>
    </rPh>
    <rPh sb="166" eb="167">
      <t>キュウ</t>
    </rPh>
    <rPh sb="168" eb="170">
      <t>ハツレイ</t>
    </rPh>
    <rPh sb="174" eb="178">
      <t>カイケイヒモク</t>
    </rPh>
    <rPh sb="179" eb="181">
      <t>カクシュ</t>
    </rPh>
    <rPh sb="181" eb="183">
      <t>テアテ</t>
    </rPh>
    <rPh sb="184" eb="185">
      <t>シュウ</t>
    </rPh>
    <rPh sb="185" eb="187">
      <t>キンム</t>
    </rPh>
    <rPh sb="187" eb="189">
      <t>ジカン</t>
    </rPh>
    <rPh sb="199" eb="202">
      <t>ゼイジョウホウ</t>
    </rPh>
    <rPh sb="215" eb="219">
      <t>フヨウジョウホウ</t>
    </rPh>
    <rPh sb="220" eb="224">
      <t>ホンニンガイトウ</t>
    </rPh>
    <rPh sb="225" eb="228">
      <t>ハイグウシャ</t>
    </rPh>
    <rPh sb="229" eb="231">
      <t>ウム</t>
    </rPh>
    <rPh sb="232" eb="235">
      <t>ジュウミンゼイ</t>
    </rPh>
    <rPh sb="235" eb="239">
      <t>トクベツチョウシュウ</t>
    </rPh>
    <rPh sb="239" eb="240">
      <t>ゼイ</t>
    </rPh>
    <rPh sb="240" eb="241">
      <t>ガク</t>
    </rPh>
    <rPh sb="251" eb="255">
      <t>キョウサイクミアイ</t>
    </rPh>
    <rPh sb="259" eb="263">
      <t>キョウサイクブン</t>
    </rPh>
    <rPh sb="304" eb="308">
      <t>キョウサイトウキュウ</t>
    </rPh>
    <rPh sb="309" eb="314">
      <t>テイジカイテイビ</t>
    </rPh>
    <rPh sb="315" eb="320">
      <t>ズイジカイテイビ</t>
    </rPh>
    <rPh sb="324" eb="328">
      <t>シャカイホケン</t>
    </rPh>
    <rPh sb="344" eb="348">
      <t>シャカイホケン</t>
    </rPh>
    <rPh sb="372" eb="376">
      <t>シャカイホケン</t>
    </rPh>
    <rPh sb="376" eb="378">
      <t>トウキュウ</t>
    </rPh>
    <rPh sb="394" eb="398">
      <t>コヨウホケン</t>
    </rPh>
    <phoneticPr fontId="1"/>
  </si>
  <si>
    <t>職員情報の以下の項目について、CSVファイルの出力・加工・取込みにより、メンテナンス作業を省力化できること。
1 任用情報
　【任用開始日、任用終了日、所属（部・課）、会計、給与所属、勤務地、発令日、
　　任命権者、任用通知書（通知文パターン）、週勤務時間、備考（任意文字列）】
2 任用明細
　【単価、単価調整額、支出科目、給与所属、勤務条件、任用理由、再度の任用の回数、
　　勤務時間（日・週）、日額通勤手当単価、その他手当単価（課税・非課税）】</t>
    <rPh sb="197" eb="198">
      <t>シュウ</t>
    </rPh>
    <phoneticPr fontId="3"/>
  </si>
  <si>
    <t>勤務実績等（月次合計時間数）の入力は、CSVファイルの出力・加工・取込みにより、入力作業が省力化できること。</t>
    <rPh sb="4" eb="5">
      <t>トウ</t>
    </rPh>
    <rPh sb="6" eb="8">
      <t>ツキナミ</t>
    </rPh>
    <rPh sb="8" eb="10">
      <t>ゴウケイ</t>
    </rPh>
    <rPh sb="10" eb="13">
      <t>ジカンスウ</t>
    </rPh>
    <rPh sb="15" eb="17">
      <t>ニュウリョク</t>
    </rPh>
    <rPh sb="40" eb="42">
      <t>ニュウリョク</t>
    </rPh>
    <rPh sb="42" eb="44">
      <t>サギョウ</t>
    </rPh>
    <phoneticPr fontId="1"/>
  </si>
  <si>
    <t>期末勤勉手当（期間率・成績率）の設定は、CSVファイルの出力・加工・取込みにより、設定作業が省力化できること。</t>
    <rPh sb="0" eb="2">
      <t>キマツ</t>
    </rPh>
    <rPh sb="2" eb="4">
      <t>キンベン</t>
    </rPh>
    <rPh sb="4" eb="6">
      <t>テアテ</t>
    </rPh>
    <rPh sb="7" eb="9">
      <t>キカン</t>
    </rPh>
    <rPh sb="9" eb="10">
      <t>リツ</t>
    </rPh>
    <rPh sb="11" eb="13">
      <t>セイセキ</t>
    </rPh>
    <rPh sb="13" eb="14">
      <t>リツ</t>
    </rPh>
    <rPh sb="16" eb="18">
      <t>セッテイ</t>
    </rPh>
    <rPh sb="41" eb="43">
      <t>セッテイ</t>
    </rPh>
    <rPh sb="43" eb="45">
      <t>サギョウ</t>
    </rPh>
    <phoneticPr fontId="1"/>
  </si>
  <si>
    <t>互助会費（種類・控除金額）は、CSVファイルの取込みにより、入力作業が省力化できること。</t>
    <rPh sb="0" eb="2">
      <t>ゴジョ</t>
    </rPh>
    <rPh sb="2" eb="4">
      <t>カイヒ</t>
    </rPh>
    <rPh sb="5" eb="7">
      <t>シュルイ</t>
    </rPh>
    <rPh sb="8" eb="10">
      <t>コウジョ</t>
    </rPh>
    <rPh sb="10" eb="12">
      <t>キンガク</t>
    </rPh>
    <rPh sb="30" eb="32">
      <t>ニュウリョク</t>
    </rPh>
    <rPh sb="32" eb="34">
      <t>サギョウ</t>
    </rPh>
    <phoneticPr fontId="1"/>
  </si>
  <si>
    <t>支給対象年月を指定し、その月の給与明細、期末勤勉手当、差額の支給情報を職員本人がPDFにて参照できること。また、パスワードにより確認ができること。</t>
    <phoneticPr fontId="6"/>
  </si>
  <si>
    <t>対象年を指定し、職員本人の源泉徴収票がPDFにて参照できること。また、パスワードにより確認ができること。</t>
    <rPh sb="13" eb="15">
      <t>ゲンセン</t>
    </rPh>
    <rPh sb="15" eb="18">
      <t>チョウシュウヒョウ</t>
    </rPh>
    <phoneticPr fontId="6"/>
  </si>
  <si>
    <t>任用情報を登録することで、任用通知書の作成が行えること。
また、1人に対し複数の任用情報（兼務等）を登録できること。</t>
    <rPh sb="0" eb="2">
      <t>ニンヨウ</t>
    </rPh>
    <rPh sb="2" eb="4">
      <t>ジョウホウ</t>
    </rPh>
    <rPh sb="5" eb="7">
      <t>トウロク</t>
    </rPh>
    <rPh sb="13" eb="15">
      <t>ニンヨウ</t>
    </rPh>
    <rPh sb="15" eb="18">
      <t>ツウチショ</t>
    </rPh>
    <rPh sb="19" eb="21">
      <t>サクセイ</t>
    </rPh>
    <rPh sb="22" eb="23">
      <t>オコナ</t>
    </rPh>
    <rPh sb="33" eb="34">
      <t>ニン</t>
    </rPh>
    <rPh sb="35" eb="36">
      <t>タイ</t>
    </rPh>
    <rPh sb="37" eb="39">
      <t>フクスウ</t>
    </rPh>
    <rPh sb="40" eb="44">
      <t>ニンヨウジョウホウ</t>
    </rPh>
    <rPh sb="47" eb="48">
      <t>トウ</t>
    </rPh>
    <rPh sb="50" eb="52">
      <t>トウロク</t>
    </rPh>
    <phoneticPr fontId="1"/>
  </si>
  <si>
    <t>職員の給与の男女の差異に関する公表資料が出力できること。</t>
    <rPh sb="0" eb="2">
      <t>ショクイン</t>
    </rPh>
    <rPh sb="3" eb="5">
      <t>キュウヨ</t>
    </rPh>
    <rPh sb="6" eb="8">
      <t>ダンジョ</t>
    </rPh>
    <rPh sb="9" eb="11">
      <t>サイ</t>
    </rPh>
    <rPh sb="12" eb="13">
      <t>カン</t>
    </rPh>
    <rPh sb="15" eb="17">
      <t>コウヒョウ</t>
    </rPh>
    <rPh sb="17" eb="19">
      <t>シリョウ</t>
    </rPh>
    <rPh sb="20" eb="22">
      <t>シュツリョク</t>
    </rPh>
    <phoneticPr fontId="4"/>
  </si>
  <si>
    <t>月次、年次運用時に実行必要な処理を把握するため、処理の実行履歴を参照する事ができること。また、実行履歴の参照については処理実行の日時・実行者・実行時に指定した内容・処理結果等、実行時の指示内容や実行結果が分かるようになっていること。</t>
  </si>
  <si>
    <t>使用者を認証するためのパスワードは、推測が困難になるよう文字数及び設定条件等の制限設定（英数6文字以上等）を可能とすること。また、管理者権限でユーザID、パスワードの設定変更等ができること。CSV等を用いて一括で変更可能であること。</t>
  </si>
  <si>
    <t>CSVやExcel等、外部作成（編集）したデータを取り込む際には、所定のエラーチェック（必須項目、職員番号の存在チェック、コードの存在チェック等）が自動的に行われること。
また、作成（編集）したデータに不正（数字タイプ項目への日本語・英字設定や、列数超過、歯抜け等）があった場合も、上記のチェックが行われること。</t>
    <rPh sb="137" eb="139">
      <t>バアイ</t>
    </rPh>
    <rPh sb="149" eb="150">
      <t>オコナ</t>
    </rPh>
    <phoneticPr fontId="6"/>
  </si>
  <si>
    <t>給与計算等のバッチ処理に対して、処理の経過／進捗状況を確認できること。また、バッチ処理の実行権限を管理者等の利用者に設定できること。
バッチ処理を行った職員やその処理を行った時刻等を確認できること。ただし、バッチ処理の状況は、該当バッチ処理を実行できる権限を有するユーザのみ参照可能であること。</t>
    <rPh sb="70" eb="72">
      <t>しょり</t>
    </rPh>
    <rPh sb="73" eb="74">
      <t>おこな</t>
    </rPh>
    <rPh sb="76" eb="78">
      <t>しょくいん</t>
    </rPh>
    <rPh sb="81" eb="83">
      <t>しょり</t>
    </rPh>
    <rPh sb="84" eb="85">
      <t>おこな</t>
    </rPh>
    <rPh sb="87" eb="89">
      <t>じこく</t>
    </rPh>
    <rPh sb="89" eb="90">
      <t>とう</t>
    </rPh>
    <rPh sb="91" eb="93">
      <t>かくにん</t>
    </rPh>
    <phoneticPr fontId="0" type="noConversion"/>
  </si>
  <si>
    <t>職員区分が管理できること。
※特別職、一般職、再任用、会計年度任用職員等</t>
    <rPh sb="27" eb="34">
      <t>カイケイネンドニンヨウショク</t>
    </rPh>
    <rPh sb="34" eb="35">
      <t>イン</t>
    </rPh>
    <phoneticPr fontId="3"/>
  </si>
  <si>
    <t>各発令ごとに帳票の印刷内容、印刷順序等が設定できること。
また、帳票形式だけでなくデータ出力できること。</t>
  </si>
  <si>
    <t>辞令書に出力する項目の位置変更、フォントタイプ変更、罫線変更等、見た目の変更が容易にできること。</t>
  </si>
  <si>
    <t>支給明細書に出力する項目の変更が容易にできること。
※圧着ハガキ形式、窓空き封筒形式、短冊形式等、様々なレイアウトに対応できること。</t>
    <rPh sb="0" eb="2">
      <t>シキュウ</t>
    </rPh>
    <rPh sb="2" eb="5">
      <t>メイサイショ</t>
    </rPh>
    <rPh sb="6" eb="8">
      <t>シュツリョク</t>
    </rPh>
    <rPh sb="10" eb="12">
      <t>コウモク</t>
    </rPh>
    <rPh sb="13" eb="15">
      <t>ヘンコウ</t>
    </rPh>
    <rPh sb="16" eb="18">
      <t>ヨウイ</t>
    </rPh>
    <rPh sb="27" eb="29">
      <t>アッチャク</t>
    </rPh>
    <rPh sb="32" eb="34">
      <t>ケイシキ</t>
    </rPh>
    <rPh sb="35" eb="36">
      <t>マド</t>
    </rPh>
    <rPh sb="36" eb="37">
      <t>ア</t>
    </rPh>
    <rPh sb="38" eb="40">
      <t>フウトウ</t>
    </rPh>
    <rPh sb="40" eb="42">
      <t>ケイシキ</t>
    </rPh>
    <rPh sb="43" eb="45">
      <t>タンザク</t>
    </rPh>
    <rPh sb="45" eb="47">
      <t>ケイシキ</t>
    </rPh>
    <rPh sb="49" eb="51">
      <t>サマザマ</t>
    </rPh>
    <rPh sb="58" eb="60">
      <t>タイオウ</t>
    </rPh>
    <phoneticPr fontId="4"/>
  </si>
  <si>
    <t>昇給辞令書に出力する項目の位置変更、フォントタイプ変更、罫線変更等、見た目の変更が容易にできること。</t>
  </si>
  <si>
    <t>資格取得届や資格喪失届等、社会保険事務所への電子申請用データの作成が行えること。</t>
    <rPh sb="22" eb="26">
      <t>デンシシンセイ</t>
    </rPh>
    <rPh sb="26" eb="27">
      <t>ヨウ</t>
    </rPh>
    <rPh sb="34" eb="35">
      <t>オコナ</t>
    </rPh>
    <phoneticPr fontId="1"/>
  </si>
  <si>
    <t>報酬単価（金額、職務内容、基礎となる給料表等）の設定は、CSVファイルの出力・加工・取込みにより、設定作業が省力化できること。</t>
    <rPh sb="0" eb="2">
      <t>ホウシュウ</t>
    </rPh>
    <rPh sb="5" eb="7">
      <t>キンガク</t>
    </rPh>
    <rPh sb="8" eb="10">
      <t>ショクム</t>
    </rPh>
    <rPh sb="10" eb="12">
      <t>ナイヨウ</t>
    </rPh>
    <rPh sb="13" eb="15">
      <t>キソ</t>
    </rPh>
    <rPh sb="18" eb="20">
      <t>キュウリョウ</t>
    </rPh>
    <rPh sb="20" eb="21">
      <t>ヒョウ</t>
    </rPh>
    <rPh sb="24" eb="26">
      <t>セッテイ</t>
    </rPh>
    <phoneticPr fontId="1"/>
  </si>
  <si>
    <t>承認者は各届出申請の差戻すことができること。また、差戻し理由等のコメントを入力することができること。</t>
  </si>
  <si>
    <t>当日の該当職員の勤務予定情報（勤務形態、シフト種別、休暇予定等）が表示できること。</t>
  </si>
  <si>
    <t>給与振込口座は5口座の管理が行えること。</t>
    <rPh sb="0" eb="1">
      <t>キュウ</t>
    </rPh>
    <rPh sb="1" eb="2">
      <t>ヨ</t>
    </rPh>
    <rPh sb="2" eb="4">
      <t>フリコミ</t>
    </rPh>
    <rPh sb="4" eb="6">
      <t>コウザ</t>
    </rPh>
    <rPh sb="8" eb="10">
      <t>コウザ</t>
    </rPh>
    <rPh sb="11" eb="13">
      <t>カンリ</t>
    </rPh>
    <rPh sb="14" eb="15">
      <t>オコナ</t>
    </rPh>
    <phoneticPr fontId="4"/>
  </si>
  <si>
    <t>前3か月の給与計算結果を基に随時改定を行い、標準報酬月額を算定できること。
また、改定した標準報酬月額を給与計算に反映できること。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rPh sb="41" eb="43">
      <t>カイテイ</t>
    </rPh>
    <phoneticPr fontId="1"/>
  </si>
  <si>
    <t>前3か月の給与計算結果を基に、随時改定を行い、改定した標準報酬月額を給与計算に反映できること。</t>
    <rPh sb="0" eb="1">
      <t>ゼン</t>
    </rPh>
    <rPh sb="3" eb="4">
      <t>ゲツ</t>
    </rPh>
    <rPh sb="15" eb="17">
      <t>ズイジ</t>
    </rPh>
    <rPh sb="17" eb="19">
      <t>カイテイ</t>
    </rPh>
    <rPh sb="20" eb="21">
      <t>オコナ</t>
    </rPh>
    <rPh sb="23" eb="25">
      <t>カイテイ</t>
    </rPh>
    <rPh sb="36" eb="38">
      <t>ケイサン</t>
    </rPh>
    <phoneticPr fontId="1"/>
  </si>
  <si>
    <t>前3か月の給与計算結果を基に随時改定を行い、標準報酬月額を算定できること。
また、改定した標準報酬月額を給与計算に反映できること。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phoneticPr fontId="1"/>
  </si>
  <si>
    <t>前3か月の給与計算結果を基に、随時改定を行い、改定した標準報酬月額を給与計算に反映できること。</t>
    <rPh sb="0" eb="1">
      <t>ゼン</t>
    </rPh>
    <rPh sb="3" eb="4">
      <t>ゲツ</t>
    </rPh>
    <rPh sb="15" eb="17">
      <t>ズイジ</t>
    </rPh>
    <rPh sb="17" eb="19">
      <t>カイテイ</t>
    </rPh>
    <rPh sb="20" eb="21">
      <t>オコナ</t>
    </rPh>
    <rPh sb="23" eb="25">
      <t>カイテイ</t>
    </rPh>
    <phoneticPr fontId="1"/>
  </si>
  <si>
    <t>一か月間の勤務予定日、勤務予定を一覧形式で一画面で表示できること。</t>
  </si>
  <si>
    <t>配下の職員について、1か月間の率毎の時間数が確認できること。</t>
  </si>
  <si>
    <t>定期券の6か月、3か月又は1か月支給に対応していること。</t>
    <rPh sb="0" eb="3">
      <t>テイキケン</t>
    </rPh>
    <rPh sb="6" eb="7">
      <t>ゲツ</t>
    </rPh>
    <rPh sb="11" eb="12">
      <t>マタ</t>
    </rPh>
    <rPh sb="16" eb="18">
      <t>シキュウ</t>
    </rPh>
    <rPh sb="19" eb="21">
      <t>タイオウ</t>
    </rPh>
    <phoneticPr fontId="4"/>
  </si>
  <si>
    <t>辞令や昇給通知の情報を取り込み、職員に通知できること。</t>
    <rPh sb="0" eb="2">
      <t>ジレイ</t>
    </rPh>
    <rPh sb="3" eb="5">
      <t>ショウキュウ</t>
    </rPh>
    <rPh sb="5" eb="7">
      <t>ツウチ</t>
    </rPh>
    <rPh sb="8" eb="10">
      <t>ジョウホウ</t>
    </rPh>
    <rPh sb="11" eb="12">
      <t>ト</t>
    </rPh>
    <rPh sb="13" eb="14">
      <t>コ</t>
    </rPh>
    <rPh sb="16" eb="18">
      <t>ショクイン</t>
    </rPh>
    <rPh sb="19" eb="21">
      <t>ツウチ</t>
    </rPh>
    <phoneticPr fontId="3"/>
  </si>
  <si>
    <t>複数の前職の名称、住所、退職年月日、支払金額、徴収税額、社会保険料の入力が行えること。</t>
    <rPh sb="0" eb="2">
      <t>フクスウ</t>
    </rPh>
    <rPh sb="3" eb="5">
      <t>ゼンショク</t>
    </rPh>
    <rPh sb="18" eb="20">
      <t>シハライ</t>
    </rPh>
    <rPh sb="20" eb="22">
      <t>キンガク</t>
    </rPh>
    <rPh sb="37" eb="38">
      <t>オコナ</t>
    </rPh>
    <phoneticPr fontId="1"/>
  </si>
  <si>
    <t>資格免許情報は、個人基本情報と連動して表示・管理できること。</t>
    <phoneticPr fontId="6"/>
  </si>
  <si>
    <t>共済費の計算について以下が可能であること。
・育休による負担金免除は、以下の2パターン何れにも対応可能であること。
　1　全職員の満額－育休者の免除分
　2　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t>
    <rPh sb="0" eb="3">
      <t>キョウサイヒ</t>
    </rPh>
    <rPh sb="23" eb="25">
      <t>イクキュウ</t>
    </rPh>
    <rPh sb="28" eb="31">
      <t>フタンキン</t>
    </rPh>
    <rPh sb="31" eb="33">
      <t>メンジョ</t>
    </rPh>
    <rPh sb="35" eb="37">
      <t>イカ</t>
    </rPh>
    <rPh sb="43" eb="44">
      <t>イズ</t>
    </rPh>
    <rPh sb="47" eb="49">
      <t>タイオウ</t>
    </rPh>
    <rPh sb="49" eb="51">
      <t>カノウ</t>
    </rPh>
    <rPh sb="61" eb="64">
      <t>ゼンショクイン</t>
    </rPh>
    <rPh sb="65" eb="67">
      <t>マンガク</t>
    </rPh>
    <rPh sb="68" eb="71">
      <t>イクキュウシャ</t>
    </rPh>
    <rPh sb="72" eb="74">
      <t>メンジョ</t>
    </rPh>
    <rPh sb="74" eb="75">
      <t>ブン</t>
    </rPh>
    <rPh sb="79" eb="82">
      <t>イクキュウシャ</t>
    </rPh>
    <rPh sb="83" eb="84">
      <t>ノゾ</t>
    </rPh>
    <rPh sb="85" eb="87">
      <t>ショクイン</t>
    </rPh>
    <rPh sb="88" eb="89">
      <t>カカ</t>
    </rPh>
    <rPh sb="90" eb="93">
      <t>フタンキン</t>
    </rPh>
    <rPh sb="94" eb="97">
      <t>イクキュウシャ</t>
    </rPh>
    <rPh sb="98" eb="99">
      <t>カカ</t>
    </rPh>
    <rPh sb="100" eb="103">
      <t>フタンキン</t>
    </rPh>
    <rPh sb="105" eb="107">
      <t>イクタン</t>
    </rPh>
    <rPh sb="110" eb="112">
      <t>メンジョ</t>
    </rPh>
    <rPh sb="114" eb="116">
      <t>トウゲツ</t>
    </rPh>
    <rPh sb="117" eb="119">
      <t>ヨクゲツ</t>
    </rPh>
    <rPh sb="119" eb="121">
      <t>メンジョ</t>
    </rPh>
    <rPh sb="122" eb="123">
      <t>イズ</t>
    </rPh>
    <rPh sb="125" eb="127">
      <t>カノウ</t>
    </rPh>
    <phoneticPr fontId="4"/>
  </si>
  <si>
    <t>以下の職員情報の職員種別について管理が行えること。
1　フルタイム会計年度任用職員
2　パートタイム会計年度任用職員</t>
    <rPh sb="0" eb="2">
      <t>イカ</t>
    </rPh>
    <rPh sb="3" eb="5">
      <t>ショクイン</t>
    </rPh>
    <rPh sb="5" eb="7">
      <t>ジョウホウ</t>
    </rPh>
    <rPh sb="8" eb="10">
      <t>ショクイン</t>
    </rPh>
    <rPh sb="10" eb="12">
      <t>シュベツ</t>
    </rPh>
    <rPh sb="16" eb="18">
      <t>カンリ</t>
    </rPh>
    <rPh sb="19" eb="20">
      <t>オコナ</t>
    </rPh>
    <phoneticPr fontId="1"/>
  </si>
  <si>
    <t>月例給与及び期末勤勉手当それぞれに所得税率の個別設定ができること。</t>
    <rPh sb="2" eb="4">
      <t>キュウヨ</t>
    </rPh>
    <rPh sb="6" eb="8">
      <t>キマツ</t>
    </rPh>
    <rPh sb="8" eb="10">
      <t>キンベン</t>
    </rPh>
    <rPh sb="10" eb="12">
      <t>テアテ</t>
    </rPh>
    <rPh sb="20" eb="21">
      <t>リツ</t>
    </rPh>
    <rPh sb="22" eb="24">
      <t>コベツ</t>
    </rPh>
    <rPh sb="24" eb="26">
      <t>セッテイ</t>
    </rPh>
    <phoneticPr fontId="4"/>
  </si>
  <si>
    <t>過去の標準報酬月額の訂正、及び遡及計算による掛金・負担金の調整が行えること。</t>
    <rPh sb="0" eb="2">
      <t>カコ</t>
    </rPh>
    <rPh sb="3" eb="5">
      <t>ヒョウジュン</t>
    </rPh>
    <rPh sb="5" eb="7">
      <t>ホウシュウ</t>
    </rPh>
    <rPh sb="7" eb="9">
      <t>ゲツガク</t>
    </rPh>
    <rPh sb="10" eb="12">
      <t>テイセイ</t>
    </rPh>
    <rPh sb="15" eb="17">
      <t>ソキュウ</t>
    </rPh>
    <rPh sb="17" eb="19">
      <t>ケイサン</t>
    </rPh>
    <rPh sb="22" eb="24">
      <t>カケキン</t>
    </rPh>
    <rPh sb="25" eb="28">
      <t>フタンキン</t>
    </rPh>
    <rPh sb="29" eb="31">
      <t>チョウセイ</t>
    </rPh>
    <rPh sb="32" eb="33">
      <t>オコナ</t>
    </rPh>
    <phoneticPr fontId="1"/>
  </si>
  <si>
    <t>時間外支給一覧表及び集計表が作成できること。</t>
    <rPh sb="0" eb="2">
      <t>ジカン</t>
    </rPh>
    <rPh sb="2" eb="3">
      <t>ガイ</t>
    </rPh>
    <rPh sb="3" eb="5">
      <t>シキュウ</t>
    </rPh>
    <rPh sb="5" eb="7">
      <t>イチラン</t>
    </rPh>
    <rPh sb="7" eb="8">
      <t>ヒョウ</t>
    </rPh>
    <phoneticPr fontId="4"/>
  </si>
  <si>
    <t>昇給昇格のシミュレーション機能を有していること。（5年先まで行えること）
シュミレーションであらかじめ昇給及び昇格の予定を入力しておくことにより、次回の昇給・昇格処理に反映されること。
短縮・延伸した場合は、その職員の全ての予定データの変更をシステムで行えること。また、その短延事由を管理できること。</t>
    <rPh sb="73" eb="75">
      <t>じかい</t>
    </rPh>
    <rPh sb="76" eb="78">
      <t>しょうきゅう</t>
    </rPh>
    <rPh sb="79" eb="81">
      <t>しょうかく</t>
    </rPh>
    <rPh sb="81" eb="83">
      <t>しょり</t>
    </rPh>
    <rPh sb="84" eb="86">
      <t>はんえい</t>
    </rPh>
    <phoneticPr fontId="0" type="noConversion"/>
  </si>
  <si>
    <t>開始日と終了日及び開始時間と終了時間を指定した場合、それぞれ日数及び時間数を計算できること。その際、休暇等情報保守で事前に設定した週休日の扱いに従うこと。</t>
  </si>
  <si>
    <t>Microsoft Edge又はGoogle Chromeで利用できること。
ただし、Microsoft EdgeはIEモードではなく基本モードで稼働すること。</t>
  </si>
  <si>
    <t>あて職等の兼務・併任については、主務異動処理で解除・任命処理が自動又は手動で可能であること。</t>
    <rPh sb="35" eb="37">
      <t>シュドウ</t>
    </rPh>
    <phoneticPr fontId="3"/>
  </si>
  <si>
    <t>給料表の表・級・号と職名又は職階・在給年数等で加算割合を設定できること。</t>
    <rPh sb="0" eb="2">
      <t>キュウリョウ</t>
    </rPh>
    <rPh sb="2" eb="3">
      <t>ヒョウ</t>
    </rPh>
    <rPh sb="4" eb="5">
      <t>ヒョウ</t>
    </rPh>
    <rPh sb="6" eb="7">
      <t>キュウ</t>
    </rPh>
    <rPh sb="8" eb="9">
      <t>ゴウ</t>
    </rPh>
    <rPh sb="10" eb="12">
      <t>ショクメイ</t>
    </rPh>
    <rPh sb="14" eb="16">
      <t>ショッカイ</t>
    </rPh>
    <rPh sb="17" eb="18">
      <t>ザイ</t>
    </rPh>
    <rPh sb="18" eb="19">
      <t>キュウ</t>
    </rPh>
    <rPh sb="19" eb="21">
      <t>ネンスウ</t>
    </rPh>
    <rPh sb="21" eb="22">
      <t>トウ</t>
    </rPh>
    <rPh sb="23" eb="25">
      <t>カサン</t>
    </rPh>
    <rPh sb="25" eb="26">
      <t>ワリ</t>
    </rPh>
    <rPh sb="26" eb="27">
      <t>アイ</t>
    </rPh>
    <rPh sb="28" eb="30">
      <t>セッテイ</t>
    </rPh>
    <phoneticPr fontId="4"/>
  </si>
  <si>
    <t>退職異動又は組合員情報の変更と合せて組合員申告書データの作成が行えること。</t>
    <rPh sb="0" eb="2">
      <t>タイショク</t>
    </rPh>
    <rPh sb="2" eb="4">
      <t>イドウ</t>
    </rPh>
    <rPh sb="6" eb="9">
      <t>クミアイイン</t>
    </rPh>
    <rPh sb="9" eb="11">
      <t>ジョウホウ</t>
    </rPh>
    <rPh sb="12" eb="14">
      <t>ヘンコウ</t>
    </rPh>
    <rPh sb="15" eb="16">
      <t>アワ</t>
    </rPh>
    <rPh sb="18" eb="21">
      <t>クミアイイン</t>
    </rPh>
    <rPh sb="21" eb="24">
      <t>シンコクショ</t>
    </rPh>
    <rPh sb="28" eb="30">
      <t>サクセイ</t>
    </rPh>
    <rPh sb="31" eb="32">
      <t>オコナ</t>
    </rPh>
    <phoneticPr fontId="1"/>
  </si>
  <si>
    <t>以下の帳票が作成又はデータ出力できること。
(1) 職員一覧
(2) 報酬台帳</t>
    <rPh sb="13" eb="15">
      <t>シュツリョク</t>
    </rPh>
    <rPh sb="26" eb="28">
      <t>ショクイン</t>
    </rPh>
    <rPh sb="28" eb="30">
      <t>イチラン</t>
    </rPh>
    <rPh sb="35" eb="37">
      <t>ホウシュウ</t>
    </rPh>
    <rPh sb="37" eb="39">
      <t>ダイチョウ</t>
    </rPh>
    <phoneticPr fontId="1"/>
  </si>
  <si>
    <t>日額又は時間額である会計年度任用職員（パートタイム）を管理できること。</t>
    <rPh sb="0" eb="2">
      <t>ニチガク</t>
    </rPh>
    <rPh sb="4" eb="7">
      <t>ジカンガク</t>
    </rPh>
    <rPh sb="27" eb="29">
      <t>カンリ</t>
    </rPh>
    <phoneticPr fontId="1"/>
  </si>
  <si>
    <t>年休の申請が承認又は承認取消された後、自動的に年休の残日数を更新できること。</t>
  </si>
  <si>
    <t>勤務日、週休日又は休日に発生する超過勤務に関する内容を予定／実績／事後申請できること。</t>
  </si>
  <si>
    <t>週休日又は休日に全日勤務を命じられる振替申請が可能であること。</t>
  </si>
  <si>
    <t>勤務日、週休日又は休日に発生する特殊勤務を実績申請できること。</t>
  </si>
  <si>
    <t>採用から退職までの全ての発令について発令文を出力することができること。</t>
    <rPh sb="18" eb="20">
      <t>ハツレイ</t>
    </rPh>
    <rPh sb="20" eb="21">
      <t>ブン</t>
    </rPh>
    <rPh sb="22" eb="24">
      <t>シュツリョク</t>
    </rPh>
    <phoneticPr fontId="3"/>
  </si>
  <si>
    <t>操作者の権限に応じて、操作を行う所属の範囲を限定できること。
また、個人ごとに出力する帳票についても同様に所属の範囲を限定できること。</t>
  </si>
  <si>
    <t>所属ごとに異動希望職員、転入・転出予定者の確認ができること。</t>
    <rPh sb="0" eb="2">
      <t>ショゾク</t>
    </rPh>
    <rPh sb="5" eb="7">
      <t>イドウ</t>
    </rPh>
    <rPh sb="7" eb="9">
      <t>キボウ</t>
    </rPh>
    <rPh sb="9" eb="11">
      <t>ショクイン</t>
    </rPh>
    <rPh sb="12" eb="14">
      <t>テンニュウ</t>
    </rPh>
    <rPh sb="15" eb="17">
      <t>テンシュツ</t>
    </rPh>
    <rPh sb="17" eb="20">
      <t>ヨテイシャ</t>
    </rPh>
    <rPh sb="21" eb="23">
      <t>カクニン</t>
    </rPh>
    <phoneticPr fontId="2"/>
  </si>
  <si>
    <t>変動手当等のデータを個人ごとに、額、回数、時間等をCSVファイル等に出力することができること。</t>
    <rPh sb="0" eb="2">
      <t>ヘンドウ</t>
    </rPh>
    <rPh sb="2" eb="5">
      <t>テアテトウ</t>
    </rPh>
    <rPh sb="10" eb="12">
      <t>コジン</t>
    </rPh>
    <rPh sb="16" eb="17">
      <t>ガク</t>
    </rPh>
    <rPh sb="18" eb="20">
      <t>カイスウ</t>
    </rPh>
    <rPh sb="21" eb="23">
      <t>ジカン</t>
    </rPh>
    <rPh sb="23" eb="24">
      <t>トウ</t>
    </rPh>
    <rPh sb="32" eb="33">
      <t>トウ</t>
    </rPh>
    <rPh sb="34" eb="36">
      <t>シュツリョク</t>
    </rPh>
    <phoneticPr fontId="4"/>
  </si>
  <si>
    <t>社会保険の計算について以下が可能であること。
・保険料の当月徴収／翌月徴収
　翌月徴収の場合は、退職時に2か月分徴収（3月末退職であれば3月に2,3月分を徴収）
・事業所毎の事業主負担分算出（納付額との誤差も事業所ごとに特定科目に上乗せ）</t>
    <rPh sb="0" eb="2">
      <t>シャカイ</t>
    </rPh>
    <rPh sb="2" eb="4">
      <t>ホケン</t>
    </rPh>
    <rPh sb="5" eb="7">
      <t>ケイサン</t>
    </rPh>
    <rPh sb="11" eb="13">
      <t>イカ</t>
    </rPh>
    <rPh sb="14" eb="16">
      <t>カノウ</t>
    </rPh>
    <rPh sb="24" eb="27">
      <t>ホケンリョウ</t>
    </rPh>
    <rPh sb="28" eb="30">
      <t>トウゲツ</t>
    </rPh>
    <rPh sb="30" eb="32">
      <t>チョウシュウ</t>
    </rPh>
    <rPh sb="33" eb="35">
      <t>ヨクゲツ</t>
    </rPh>
    <rPh sb="35" eb="37">
      <t>チョウシュウ</t>
    </rPh>
    <rPh sb="39" eb="41">
      <t>ヨクゲツ</t>
    </rPh>
    <rPh sb="41" eb="43">
      <t>チョウシュウ</t>
    </rPh>
    <rPh sb="44" eb="46">
      <t>バアイ</t>
    </rPh>
    <rPh sb="48" eb="51">
      <t>タイショクジ</t>
    </rPh>
    <rPh sb="54" eb="55">
      <t>ゲツ</t>
    </rPh>
    <rPh sb="55" eb="56">
      <t>ブン</t>
    </rPh>
    <rPh sb="56" eb="58">
      <t>チョウシュウ</t>
    </rPh>
    <rPh sb="60" eb="62">
      <t>ガツマツ</t>
    </rPh>
    <rPh sb="62" eb="64">
      <t>タイショク</t>
    </rPh>
    <rPh sb="69" eb="70">
      <t>ガツ</t>
    </rPh>
    <rPh sb="74" eb="75">
      <t>ガツ</t>
    </rPh>
    <rPh sb="75" eb="76">
      <t>ブン</t>
    </rPh>
    <rPh sb="77" eb="79">
      <t>チョウシュウ</t>
    </rPh>
    <rPh sb="82" eb="85">
      <t>ジギョウショ</t>
    </rPh>
    <rPh sb="85" eb="86">
      <t>ゴト</t>
    </rPh>
    <rPh sb="93" eb="95">
      <t>サンシュツ</t>
    </rPh>
    <rPh sb="96" eb="99">
      <t>ノウフガク</t>
    </rPh>
    <rPh sb="101" eb="103">
      <t>ゴサ</t>
    </rPh>
    <rPh sb="104" eb="107">
      <t>ジギョウショ</t>
    </rPh>
    <rPh sb="110" eb="112">
      <t>トクテイ</t>
    </rPh>
    <rPh sb="112" eb="114">
      <t>カモク</t>
    </rPh>
    <rPh sb="115" eb="117">
      <t>ウワノ</t>
    </rPh>
    <phoneticPr fontId="4"/>
  </si>
  <si>
    <t>賞与計算は、個人ごとにも設定が行えること。
また、休職者・採用者・退職者に対して、人事情報から自動的に期間率等が設定されること。</t>
    <rPh sb="0" eb="2">
      <t>ショウヨ</t>
    </rPh>
    <rPh sb="2" eb="4">
      <t>ケイサン</t>
    </rPh>
    <rPh sb="6" eb="8">
      <t>コジン</t>
    </rPh>
    <rPh sb="12" eb="14">
      <t>セッテイ</t>
    </rPh>
    <rPh sb="15" eb="16">
      <t>オコナ</t>
    </rPh>
    <rPh sb="25" eb="28">
      <t>キュウショクシャ</t>
    </rPh>
    <rPh sb="29" eb="32">
      <t>サイヨウシャ</t>
    </rPh>
    <rPh sb="33" eb="36">
      <t>タイショクシャ</t>
    </rPh>
    <rPh sb="37" eb="38">
      <t>タイ</t>
    </rPh>
    <rPh sb="41" eb="43">
      <t>ジンジ</t>
    </rPh>
    <rPh sb="43" eb="45">
      <t>ジョウホウ</t>
    </rPh>
    <rPh sb="47" eb="50">
      <t>ジドウテキ</t>
    </rPh>
    <rPh sb="51" eb="53">
      <t>キカン</t>
    </rPh>
    <rPh sb="53" eb="54">
      <t>リツ</t>
    </rPh>
    <rPh sb="54" eb="55">
      <t>トウ</t>
    </rPh>
    <rPh sb="56" eb="58">
      <t>セッテイ</t>
    </rPh>
    <phoneticPr fontId="4"/>
  </si>
  <si>
    <t>会計科目ごとに支給金額一覧表及び集計表が作成できること。</t>
    <rPh sb="0" eb="2">
      <t>カイケイ</t>
    </rPh>
    <rPh sb="2" eb="4">
      <t>カモク</t>
    </rPh>
    <rPh sb="7" eb="9">
      <t>シキュウ</t>
    </rPh>
    <rPh sb="9" eb="11">
      <t>キンガク</t>
    </rPh>
    <rPh sb="11" eb="13">
      <t>イチラン</t>
    </rPh>
    <rPh sb="13" eb="14">
      <t>ヒョウ</t>
    </rPh>
    <phoneticPr fontId="4"/>
  </si>
  <si>
    <t>会計科目ごとに控除金額一覧表及び集計表が作成できること。</t>
    <rPh sb="0" eb="2">
      <t>カイケイ</t>
    </rPh>
    <rPh sb="2" eb="4">
      <t>カモク</t>
    </rPh>
    <rPh sb="7" eb="9">
      <t>コウジョ</t>
    </rPh>
    <rPh sb="9" eb="11">
      <t>キンガク</t>
    </rPh>
    <rPh sb="11" eb="13">
      <t>イチラン</t>
    </rPh>
    <rPh sb="13" eb="14">
      <t>ヒョウ</t>
    </rPh>
    <phoneticPr fontId="4"/>
  </si>
  <si>
    <t>所要の調整を職員ごとに較差率の変更が行えること。</t>
    <rPh sb="0" eb="2">
      <t>ショヨウ</t>
    </rPh>
    <rPh sb="3" eb="5">
      <t>チョウセイ</t>
    </rPh>
    <rPh sb="6" eb="8">
      <t>ショクイン</t>
    </rPh>
    <rPh sb="11" eb="13">
      <t>カクサ</t>
    </rPh>
    <rPh sb="13" eb="14">
      <t>リツ</t>
    </rPh>
    <rPh sb="15" eb="17">
      <t>ヘンコウ</t>
    </rPh>
    <rPh sb="18" eb="19">
      <t>オコナ</t>
    </rPh>
    <phoneticPr fontId="4"/>
  </si>
  <si>
    <t>個人毎且つ手当ごとに差額の内容が確認できること。</t>
    <rPh sb="0" eb="2">
      <t>コジン</t>
    </rPh>
    <rPh sb="2" eb="3">
      <t>マイ</t>
    </rPh>
    <rPh sb="3" eb="4">
      <t>カ</t>
    </rPh>
    <rPh sb="5" eb="7">
      <t>テアテ</t>
    </rPh>
    <rPh sb="10" eb="12">
      <t>サガク</t>
    </rPh>
    <rPh sb="13" eb="15">
      <t>ナイヨウ</t>
    </rPh>
    <rPh sb="16" eb="18">
      <t>カクニン</t>
    </rPh>
    <phoneticPr fontId="4"/>
  </si>
  <si>
    <t>1つの画面で訂正した情報が全ての調査表に反映されること。
（調査表ごとに修正不要）</t>
    <rPh sb="3" eb="5">
      <t>ガメン</t>
    </rPh>
    <rPh sb="6" eb="8">
      <t>テイセイ</t>
    </rPh>
    <rPh sb="10" eb="12">
      <t>ジョウホウ</t>
    </rPh>
    <rPh sb="13" eb="14">
      <t>スベ</t>
    </rPh>
    <rPh sb="16" eb="19">
      <t>チョウサヒョウ</t>
    </rPh>
    <rPh sb="20" eb="22">
      <t>ハンエイ</t>
    </rPh>
    <rPh sb="30" eb="32">
      <t>チョウサ</t>
    </rPh>
    <rPh sb="32" eb="33">
      <t>ヒョウ</t>
    </rPh>
    <rPh sb="36" eb="38">
      <t>シュウセイ</t>
    </rPh>
    <rPh sb="38" eb="40">
      <t>フヨウ</t>
    </rPh>
    <phoneticPr fontId="4"/>
  </si>
  <si>
    <t>職員ごとに共済組合の加入状況（団体種別、組合員種別等）を台帳画面で管理が行えること。</t>
    <rPh sb="0" eb="2">
      <t>ショクイン</t>
    </rPh>
    <rPh sb="5" eb="7">
      <t>キョウサイ</t>
    </rPh>
    <rPh sb="7" eb="9">
      <t>クミアイ</t>
    </rPh>
    <rPh sb="15" eb="17">
      <t>ダンタイ</t>
    </rPh>
    <rPh sb="17" eb="19">
      <t>シュベツ</t>
    </rPh>
    <rPh sb="20" eb="23">
      <t>クミアイイン</t>
    </rPh>
    <rPh sb="23" eb="25">
      <t>シュベツ</t>
    </rPh>
    <rPh sb="25" eb="26">
      <t>トウ</t>
    </rPh>
    <rPh sb="28" eb="32">
      <t>ダイチョウガメン</t>
    </rPh>
    <rPh sb="33" eb="35">
      <t>カンリ</t>
    </rPh>
    <rPh sb="36" eb="37">
      <t>オコナ</t>
    </rPh>
    <phoneticPr fontId="1"/>
  </si>
  <si>
    <t>職員ごとに共済組合の加入履歴（資格取得・喪失年月日、資格取得・喪失事由等）を台帳画面で管理が行えること。</t>
    <rPh sb="0" eb="2">
      <t>ショクイン</t>
    </rPh>
    <rPh sb="5" eb="7">
      <t>キョウサイ</t>
    </rPh>
    <rPh sb="7" eb="9">
      <t>クミアイ</t>
    </rPh>
    <rPh sb="12" eb="14">
      <t>リレキ</t>
    </rPh>
    <rPh sb="15" eb="17">
      <t>シカク</t>
    </rPh>
    <rPh sb="17" eb="19">
      <t>シュトク</t>
    </rPh>
    <rPh sb="20" eb="22">
      <t>ソウシツ</t>
    </rPh>
    <rPh sb="22" eb="25">
      <t>ネンガッピ</t>
    </rPh>
    <rPh sb="26" eb="28">
      <t>シカク</t>
    </rPh>
    <rPh sb="28" eb="30">
      <t>シュトク</t>
    </rPh>
    <rPh sb="33" eb="35">
      <t>ジユウ</t>
    </rPh>
    <rPh sb="35" eb="36">
      <t>トウ</t>
    </rPh>
    <rPh sb="38" eb="42">
      <t>ダイチョウガメン</t>
    </rPh>
    <rPh sb="43" eb="45">
      <t>カンリ</t>
    </rPh>
    <rPh sb="46" eb="47">
      <t>オコナ</t>
    </rPh>
    <phoneticPr fontId="1"/>
  </si>
  <si>
    <t>職員ごとに設定されている標準報酬月額、共済負担金の計上科目等修正が行えること。</t>
    <rPh sb="5" eb="7">
      <t>セッテイ</t>
    </rPh>
    <rPh sb="12" eb="14">
      <t>ヒョウジュン</t>
    </rPh>
    <rPh sb="14" eb="16">
      <t>ホウシュウ</t>
    </rPh>
    <rPh sb="16" eb="18">
      <t>ゲツガク</t>
    </rPh>
    <rPh sb="19" eb="21">
      <t>キョウサイ</t>
    </rPh>
    <rPh sb="21" eb="24">
      <t>フタンキン</t>
    </rPh>
    <rPh sb="25" eb="27">
      <t>ケイジョウ</t>
    </rPh>
    <rPh sb="27" eb="29">
      <t>カモク</t>
    </rPh>
    <rPh sb="30" eb="32">
      <t>シュウセイ</t>
    </rPh>
    <rPh sb="33" eb="34">
      <t>オコナ</t>
    </rPh>
    <phoneticPr fontId="1"/>
  </si>
  <si>
    <t>職員ごとに健康保険、厚生年金への加入状況を台帳画面で管理が行えること。</t>
    <rPh sb="0" eb="2">
      <t>ショクイン</t>
    </rPh>
    <rPh sb="21" eb="25">
      <t>ダイチョウガメン</t>
    </rPh>
    <rPh sb="26" eb="28">
      <t>カンリ</t>
    </rPh>
    <rPh sb="29" eb="30">
      <t>オコナ</t>
    </rPh>
    <phoneticPr fontId="1"/>
  </si>
  <si>
    <t>職員ごとに雇用保険への加入状況を台帳画面で管理が行えること。</t>
    <rPh sb="0" eb="2">
      <t>ショクイン</t>
    </rPh>
    <rPh sb="5" eb="7">
      <t>コヨウ</t>
    </rPh>
    <rPh sb="7" eb="9">
      <t>ホケン</t>
    </rPh>
    <rPh sb="16" eb="20">
      <t>ダイチョウガメン</t>
    </rPh>
    <rPh sb="21" eb="23">
      <t>カンリ</t>
    </rPh>
    <rPh sb="24" eb="25">
      <t>オコナ</t>
    </rPh>
    <phoneticPr fontId="1"/>
  </si>
  <si>
    <t>報酬単価の種類ごとに職務内容、勤務時間（日・週）の登録が行えること。</t>
    <rPh sb="0" eb="2">
      <t>ホウシュウ</t>
    </rPh>
    <rPh sb="2" eb="4">
      <t>タンカ</t>
    </rPh>
    <rPh sb="10" eb="12">
      <t>ショクム</t>
    </rPh>
    <rPh sb="12" eb="14">
      <t>ナイヨウ</t>
    </rPh>
    <rPh sb="15" eb="17">
      <t>キンム</t>
    </rPh>
    <rPh sb="17" eb="19">
      <t>ジカン</t>
    </rPh>
    <rPh sb="20" eb="21">
      <t>ニチ</t>
    </rPh>
    <rPh sb="22" eb="23">
      <t>シュウ</t>
    </rPh>
    <rPh sb="25" eb="27">
      <t>トウロク</t>
    </rPh>
    <rPh sb="28" eb="29">
      <t>オコナ</t>
    </rPh>
    <phoneticPr fontId="1"/>
  </si>
  <si>
    <t>報酬単価の種類ごとに報酬単価の算定基礎となる常勤職員の給料表・級号給の登録が行えること。
報酬単価のメンテナンス時に常勤職員の給料表・級号給に対応する給料月額を参考情報として確認が行えること。</t>
    <rPh sb="0" eb="2">
      <t>ホウシュウ</t>
    </rPh>
    <rPh sb="10" eb="12">
      <t>ホウシュウ</t>
    </rPh>
    <rPh sb="12" eb="14">
      <t>タンカ</t>
    </rPh>
    <rPh sb="15" eb="17">
      <t>サンテイ</t>
    </rPh>
    <rPh sb="17" eb="19">
      <t>キソ</t>
    </rPh>
    <rPh sb="22" eb="24">
      <t>ジョウキン</t>
    </rPh>
    <rPh sb="24" eb="26">
      <t>ショクイン</t>
    </rPh>
    <rPh sb="35" eb="37">
      <t>トウロク</t>
    </rPh>
    <rPh sb="45" eb="47">
      <t>ホウシュウ</t>
    </rPh>
    <rPh sb="47" eb="49">
      <t>タンカ</t>
    </rPh>
    <rPh sb="56" eb="57">
      <t>ジ</t>
    </rPh>
    <rPh sb="71" eb="73">
      <t>タイオウ</t>
    </rPh>
    <rPh sb="75" eb="77">
      <t>キュウリョウ</t>
    </rPh>
    <rPh sb="77" eb="79">
      <t>ゲツガク</t>
    </rPh>
    <rPh sb="80" eb="82">
      <t>サンコウ</t>
    </rPh>
    <rPh sb="82" eb="84">
      <t>ジョウホウ</t>
    </rPh>
    <rPh sb="87" eb="89">
      <t>カクニン</t>
    </rPh>
    <rPh sb="90" eb="91">
      <t>オコナ</t>
    </rPh>
    <phoneticPr fontId="1"/>
  </si>
  <si>
    <t>職員ごとに勤務実績（勤務日数、勤務時間）の入力が行えること。</t>
    <rPh sb="5" eb="7">
      <t>キンム</t>
    </rPh>
    <rPh sb="7" eb="9">
      <t>ジッセキ</t>
    </rPh>
    <rPh sb="10" eb="12">
      <t>キンム</t>
    </rPh>
    <rPh sb="12" eb="14">
      <t>ニッスウ</t>
    </rPh>
    <rPh sb="21" eb="23">
      <t>ニュウリョク</t>
    </rPh>
    <rPh sb="24" eb="25">
      <t>オコナ</t>
    </rPh>
    <phoneticPr fontId="1"/>
  </si>
  <si>
    <t>職員ごとに欠勤実績（欠勤日数、欠勤時間）の入力が行えること。</t>
    <rPh sb="5" eb="7">
      <t>ケッキン</t>
    </rPh>
    <rPh sb="7" eb="9">
      <t>ジッセキ</t>
    </rPh>
    <rPh sb="10" eb="12">
      <t>ケッキン</t>
    </rPh>
    <rPh sb="12" eb="14">
      <t>ニッスウ</t>
    </rPh>
    <rPh sb="21" eb="23">
      <t>ニュウリョク</t>
    </rPh>
    <rPh sb="24" eb="25">
      <t>オコナ</t>
    </rPh>
    <phoneticPr fontId="1"/>
  </si>
  <si>
    <t>職員ごとに休暇実績（無給休暇）の入力が行えること。</t>
    <rPh sb="5" eb="7">
      <t>キュウカ</t>
    </rPh>
    <rPh sb="7" eb="9">
      <t>ジッセキ</t>
    </rPh>
    <rPh sb="10" eb="12">
      <t>ムキュウ</t>
    </rPh>
    <rPh sb="12" eb="14">
      <t>キュウカ</t>
    </rPh>
    <rPh sb="16" eb="18">
      <t>ニュウリョク</t>
    </rPh>
    <rPh sb="19" eb="20">
      <t>オコナ</t>
    </rPh>
    <phoneticPr fontId="1"/>
  </si>
  <si>
    <t>職員ごとに時間外勤務実績（支給率毎の時間数）の入力が行えること。</t>
    <rPh sb="5" eb="8">
      <t>ジカンガイ</t>
    </rPh>
    <rPh sb="8" eb="10">
      <t>キンム</t>
    </rPh>
    <rPh sb="10" eb="12">
      <t>ジッセキ</t>
    </rPh>
    <rPh sb="13" eb="16">
      <t>シキュウリツ</t>
    </rPh>
    <rPh sb="16" eb="17">
      <t>ゴト</t>
    </rPh>
    <rPh sb="18" eb="20">
      <t>ジカン</t>
    </rPh>
    <rPh sb="20" eb="21">
      <t>スウ</t>
    </rPh>
    <rPh sb="23" eb="25">
      <t>ニュウリョク</t>
    </rPh>
    <rPh sb="26" eb="27">
      <t>オコナ</t>
    </rPh>
    <phoneticPr fontId="1"/>
  </si>
  <si>
    <t>職員ごとに夜間勤務実績（時間数）の入力が行えること。</t>
    <rPh sb="5" eb="7">
      <t>ヤカン</t>
    </rPh>
    <rPh sb="7" eb="9">
      <t>キンム</t>
    </rPh>
    <rPh sb="9" eb="11">
      <t>ジッセキ</t>
    </rPh>
    <rPh sb="12" eb="14">
      <t>ジカン</t>
    </rPh>
    <rPh sb="14" eb="15">
      <t>スウ</t>
    </rPh>
    <rPh sb="17" eb="19">
      <t>ニュウリョク</t>
    </rPh>
    <rPh sb="20" eb="21">
      <t>オコナ</t>
    </rPh>
    <phoneticPr fontId="1"/>
  </si>
  <si>
    <t>職員ごとに休日勤務実績（時間数）の入力が行えること。</t>
    <rPh sb="5" eb="7">
      <t>キュウジツ</t>
    </rPh>
    <rPh sb="7" eb="9">
      <t>キンム</t>
    </rPh>
    <rPh sb="9" eb="11">
      <t>ジッセキ</t>
    </rPh>
    <rPh sb="12" eb="14">
      <t>ジカン</t>
    </rPh>
    <rPh sb="14" eb="15">
      <t>スウ</t>
    </rPh>
    <rPh sb="17" eb="19">
      <t>ニュウリョク</t>
    </rPh>
    <rPh sb="20" eb="21">
      <t>オコナ</t>
    </rPh>
    <phoneticPr fontId="1"/>
  </si>
  <si>
    <t>職員ごとに減額時間（欠勤・病気休暇・部分休業等）の入力が行えること。また、減額時間に応じて給与支給額から控除を行うこと。</t>
    <rPh sb="5" eb="7">
      <t>ゲンガク</t>
    </rPh>
    <rPh sb="7" eb="9">
      <t>ジカン</t>
    </rPh>
    <rPh sb="10" eb="12">
      <t>ケッキン</t>
    </rPh>
    <rPh sb="13" eb="17">
      <t>ビョウキキュウカ</t>
    </rPh>
    <rPh sb="18" eb="20">
      <t>ブブン</t>
    </rPh>
    <rPh sb="20" eb="22">
      <t>キュウギョウ</t>
    </rPh>
    <rPh sb="22" eb="23">
      <t>トウ</t>
    </rPh>
    <rPh sb="25" eb="27">
      <t>ニュウリョク</t>
    </rPh>
    <rPh sb="28" eb="29">
      <t>オコナ</t>
    </rPh>
    <rPh sb="37" eb="39">
      <t>ゲンガク</t>
    </rPh>
    <rPh sb="39" eb="41">
      <t>ジカン</t>
    </rPh>
    <rPh sb="42" eb="43">
      <t>オウ</t>
    </rPh>
    <rPh sb="45" eb="47">
      <t>キュウヨ</t>
    </rPh>
    <rPh sb="47" eb="50">
      <t>シキュウガク</t>
    </rPh>
    <rPh sb="52" eb="54">
      <t>コウジョ</t>
    </rPh>
    <rPh sb="55" eb="56">
      <t>オコナ</t>
    </rPh>
    <phoneticPr fontId="1"/>
  </si>
  <si>
    <t>職員ごとに期末勤勉手当（期間率・成績率）の設定が行えること。</t>
    <rPh sb="5" eb="7">
      <t>キマツ</t>
    </rPh>
    <rPh sb="7" eb="9">
      <t>キンベン</t>
    </rPh>
    <rPh sb="9" eb="11">
      <t>テアテ</t>
    </rPh>
    <rPh sb="12" eb="14">
      <t>キカン</t>
    </rPh>
    <rPh sb="14" eb="15">
      <t>リツ</t>
    </rPh>
    <rPh sb="16" eb="18">
      <t>セイセキ</t>
    </rPh>
    <rPh sb="18" eb="19">
      <t>リツ</t>
    </rPh>
    <rPh sb="21" eb="23">
      <t>セッテイ</t>
    </rPh>
    <rPh sb="24" eb="25">
      <t>オコナ</t>
    </rPh>
    <phoneticPr fontId="1"/>
  </si>
  <si>
    <t>職員ごとに計算結果の確認が行えること。</t>
    <rPh sb="0" eb="2">
      <t>ショクイン</t>
    </rPh>
    <rPh sb="5" eb="7">
      <t>ケイサン</t>
    </rPh>
    <rPh sb="7" eb="9">
      <t>ケッカ</t>
    </rPh>
    <rPh sb="10" eb="12">
      <t>カクニン</t>
    </rPh>
    <rPh sb="13" eb="14">
      <t>オコナ</t>
    </rPh>
    <phoneticPr fontId="1"/>
  </si>
  <si>
    <t>職員ごとに差額の基礎となる各種手当情報（計算条件・実績）、各種控除情報（計算条件・実績）について修正が行えること。</t>
    <rPh sb="13" eb="14">
      <t>カク</t>
    </rPh>
    <rPh sb="48" eb="50">
      <t>シュウセイ</t>
    </rPh>
    <rPh sb="51" eb="52">
      <t>オコナ</t>
    </rPh>
    <phoneticPr fontId="1"/>
  </si>
  <si>
    <t>職員ごとに1口座以上管理が行えること。</t>
    <rPh sb="0" eb="2">
      <t>ショクイン</t>
    </rPh>
    <rPh sb="6" eb="8">
      <t>コウザ</t>
    </rPh>
    <rPh sb="8" eb="10">
      <t>イジョウ</t>
    </rPh>
    <rPh sb="10" eb="12">
      <t>カンリ</t>
    </rPh>
    <rPh sb="13" eb="14">
      <t>オコナ</t>
    </rPh>
    <phoneticPr fontId="1"/>
  </si>
  <si>
    <t>夏期休暇等、休暇種別ごとに指定した期間内でのみ取得が可能であること。</t>
  </si>
  <si>
    <t>休暇種別ごとに決裁ルートを設定できること。</t>
  </si>
  <si>
    <t>職員区分ごとに繰越可否を設定できること。</t>
  </si>
  <si>
    <t>所属、職種、職員区分ごとに使用可能な勤務形態、シフト種別を制御できること。</t>
  </si>
  <si>
    <t>所属ごとに所属職員の週休日割振りを一覧表示できること。</t>
  </si>
  <si>
    <t>休暇種別ごとに申請する画面、取消する画面を設定できること。</t>
  </si>
  <si>
    <t>休暇種別ごとに時間、日の取得単位及び取得期間の範囲を設定できること。</t>
  </si>
  <si>
    <t>休暇種別ごとに取得日数の積算対象に週休日・休日を含むかどうかを設定できること。</t>
  </si>
  <si>
    <t>休暇種別ごとに時間（分）のまるめ方法を設定できること。</t>
  </si>
  <si>
    <t>休暇種別ごとに取得することのできる性別条件を設定できること。</t>
  </si>
  <si>
    <t>休暇種別ごとに取得可否を判定するための基準日名称と基準日からの許容期間設定ができること。</t>
  </si>
  <si>
    <t>職員ごとに繰越可否を設定できること。</t>
  </si>
  <si>
    <t>職員ごとに年管理か年度管理かを設定できること。</t>
  </si>
  <si>
    <t>年休、休暇の実績を職員ごとに確認できること。</t>
  </si>
  <si>
    <t>休暇分類、休暇種別ごとに休暇集計が可能なこと。</t>
  </si>
  <si>
    <t>支出科目は、申請者の所属ごとに選択制限が設けられること。</t>
  </si>
  <si>
    <t>所属、職種ごとに使用できる特殊勤務種別の選択制限が設けられること。</t>
  </si>
  <si>
    <t>自所属の予算で行われた特殊勤務の集計結果を職員ごとに確認できること。</t>
  </si>
  <si>
    <t>金融機関の統廃合情報を登録できること。また、登録した統廃合情報を基に、職員の振込情報を一括で置換できること。</t>
  </si>
  <si>
    <t>人事異動シミュレーションで登録した情報を基にマスタ類、発令履歴、辞令を自動的に作成できること。</t>
  </si>
  <si>
    <t>設定したサイクルを基に、一年分の勤務予定を作成する事が可能であること。</t>
  </si>
  <si>
    <t>生年月日を基に介護保険料控除対象者を計算できること。</t>
    <rPh sb="0" eb="2">
      <t>セイネン</t>
    </rPh>
    <rPh sb="2" eb="4">
      <t>ガッピ</t>
    </rPh>
    <rPh sb="7" eb="9">
      <t>カイゴ</t>
    </rPh>
    <rPh sb="9" eb="12">
      <t>ホケンリョウ</t>
    </rPh>
    <rPh sb="12" eb="14">
      <t>コウジョ</t>
    </rPh>
    <rPh sb="14" eb="17">
      <t>タイショウシャ</t>
    </rPh>
    <rPh sb="18" eb="20">
      <t>ケイサン</t>
    </rPh>
    <phoneticPr fontId="4"/>
  </si>
  <si>
    <t>コードの入力は、コンボボックス若しくは専用の画面により名称による選択が行えること。
大量件数のコードは、名称による前方一致検索が行えること。</t>
  </si>
  <si>
    <t>所属や役職による権限、若しくは個別に割り当てた担当権限によって扱うことのできる機能、検索範囲を設定できること。</t>
  </si>
  <si>
    <t>帳票は印刷する前にプレビューの表示ができること。
また、Excel等で印刷イメージの保存ができること。</t>
    <rPh sb="33" eb="34">
      <t>トウ</t>
    </rPh>
    <phoneticPr fontId="3"/>
  </si>
  <si>
    <t>職員の以下の基本情報について照会・保守が行えること。また、1画面で以下の情報全てが確認可能であること。
・個人基本情報
・最新異動情報（最新の所属等）
・兼務情報
・給与情報
・初任給情報
・退職情報
・分限・懲戒情報
・休暇・休職情報
・表彰情報
・公務災害情報
・給与履歴情報
・発令履歴情報
・異動履歴情報
・研修履歴情報
・資格免許情報
・親族職員情報
・顔写真</t>
    <rPh sb="55" eb="57">
      <t>きほん</t>
    </rPh>
    <rPh sb="61" eb="63">
      <t>さいしん</t>
    </rPh>
    <rPh sb="68" eb="70">
      <t>さいしん</t>
    </rPh>
    <rPh sb="71" eb="73">
      <t>しょぞく</t>
    </rPh>
    <rPh sb="73" eb="74">
      <t>とう</t>
    </rPh>
    <rPh sb="114" eb="116">
      <t>きゅうしょく</t>
    </rPh>
    <rPh sb="182" eb="183">
      <t>かお</t>
    </rPh>
    <rPh sb="183" eb="185">
      <t>しゃしん</t>
    </rPh>
    <phoneticPr fontId="0" type="noConversion"/>
  </si>
  <si>
    <t>顔写真データを管理可能であること。また、顔写真データを一括して登録可能であること。</t>
    <phoneticPr fontId="6"/>
  </si>
  <si>
    <t>勤勉手当計算対象となる職員に勤勉成績率区分をデフォルト値で一括設定可能であること。また、前回の期末勤勉手当計算時の勤勉成績を引継ぐことが可能であること。</t>
    <phoneticPr fontId="6"/>
  </si>
  <si>
    <t>超過勤務日と時間をFromToで指定するだけで、勤務予定との比較により割り増し支給率毎の実績時間数の自動算出ができること。また、休憩時間を入力した場合は、休憩時間を差し引いて実績時間数を集計できること。</t>
    <phoneticPr fontId="6"/>
  </si>
  <si>
    <t>月々の支給実績データ抽出し一覧で確認することができること。また、抽出されたデータはExcelに出力することができること。</t>
    <rPh sb="0" eb="2">
      <t>ツキヅキ</t>
    </rPh>
    <rPh sb="3" eb="5">
      <t>シキュウ</t>
    </rPh>
    <rPh sb="5" eb="7">
      <t>ジッセキ</t>
    </rPh>
    <rPh sb="10" eb="12">
      <t>チュウシュツ</t>
    </rPh>
    <rPh sb="13" eb="15">
      <t>イチラン</t>
    </rPh>
    <rPh sb="16" eb="18">
      <t>カクニン</t>
    </rPh>
    <rPh sb="32" eb="34">
      <t>チュウシュツ</t>
    </rPh>
    <rPh sb="47" eb="49">
      <t>シュツリョク</t>
    </rPh>
    <phoneticPr fontId="4"/>
  </si>
  <si>
    <t>計算結果を前月と比較し、手当額や控除額の増減額や人数とその内訳となる職員を一覧で確認できること。また、帳票及びExcelに出力できること。</t>
    <rPh sb="0" eb="2">
      <t>ケイサン</t>
    </rPh>
    <rPh sb="2" eb="4">
      <t>ケッカ</t>
    </rPh>
    <rPh sb="5" eb="7">
      <t>ゼンゲツ</t>
    </rPh>
    <rPh sb="8" eb="10">
      <t>ヒカク</t>
    </rPh>
    <rPh sb="12" eb="14">
      <t>テアテ</t>
    </rPh>
    <rPh sb="14" eb="15">
      <t>ガク</t>
    </rPh>
    <rPh sb="16" eb="18">
      <t>コウジョ</t>
    </rPh>
    <rPh sb="18" eb="19">
      <t>ガク</t>
    </rPh>
    <rPh sb="20" eb="22">
      <t>ゾウゲン</t>
    </rPh>
    <rPh sb="22" eb="23">
      <t>ガク</t>
    </rPh>
    <rPh sb="24" eb="26">
      <t>ニンズウ</t>
    </rPh>
    <rPh sb="29" eb="31">
      <t>ウチワケ</t>
    </rPh>
    <rPh sb="34" eb="36">
      <t>ショクイン</t>
    </rPh>
    <rPh sb="37" eb="39">
      <t>イチラン</t>
    </rPh>
    <rPh sb="40" eb="42">
      <t>カクニン</t>
    </rPh>
    <rPh sb="51" eb="53">
      <t>チョウヒョウ</t>
    </rPh>
    <rPh sb="61" eb="63">
      <t>シュツリョク</t>
    </rPh>
    <phoneticPr fontId="4"/>
  </si>
  <si>
    <t>期間率、成績率を職員ごとに入力・変更ができること。また、Excelから取り込むことができること。</t>
    <rPh sb="0" eb="2">
      <t>キカン</t>
    </rPh>
    <rPh sb="2" eb="3">
      <t>リツ</t>
    </rPh>
    <rPh sb="4" eb="6">
      <t>セイセキ</t>
    </rPh>
    <rPh sb="6" eb="7">
      <t>リツ</t>
    </rPh>
    <rPh sb="8" eb="10">
      <t>ショクイン</t>
    </rPh>
    <rPh sb="13" eb="15">
      <t>ニュウリョク</t>
    </rPh>
    <rPh sb="16" eb="18">
      <t>ヘンコウ</t>
    </rPh>
    <rPh sb="35" eb="36">
      <t>ト</t>
    </rPh>
    <rPh sb="37" eb="38">
      <t>コ</t>
    </rPh>
    <phoneticPr fontId="4"/>
  </si>
  <si>
    <t>給与実態調査用の情報を生成できること、また、保守も行えること。
基準日を設定してマスタ、支給実績情報から自動生成できること。</t>
    <rPh sb="0" eb="2">
      <t>キュウヨ</t>
    </rPh>
    <rPh sb="2" eb="4">
      <t>ジッタイ</t>
    </rPh>
    <rPh sb="4" eb="7">
      <t>チョウサヨウ</t>
    </rPh>
    <rPh sb="8" eb="10">
      <t>ジョウホウ</t>
    </rPh>
    <rPh sb="11" eb="13">
      <t>セイセイ</t>
    </rPh>
    <rPh sb="22" eb="24">
      <t>ホシュ</t>
    </rPh>
    <rPh sb="25" eb="26">
      <t>オコ</t>
    </rPh>
    <rPh sb="32" eb="34">
      <t>キジュン</t>
    </rPh>
    <rPh sb="34" eb="35">
      <t>ビ</t>
    </rPh>
    <rPh sb="36" eb="38">
      <t>セッテイ</t>
    </rPh>
    <rPh sb="44" eb="46">
      <t>シキュウ</t>
    </rPh>
    <rPh sb="46" eb="48">
      <t>ジッセキ</t>
    </rPh>
    <rPh sb="48" eb="50">
      <t>ジョウホウ</t>
    </rPh>
    <rPh sb="52" eb="54">
      <t>ジドウ</t>
    </rPh>
    <rPh sb="54" eb="56">
      <t>セイセイ</t>
    </rPh>
    <phoneticPr fontId="4"/>
  </si>
  <si>
    <t>期間を指定して支給実績データを所属又は個人別に集計することで決算データの作成ができること。また、集計結果についてはExcelに出力することができること。</t>
    <rPh sb="7" eb="9">
      <t>シキュウ</t>
    </rPh>
    <rPh sb="9" eb="11">
      <t>ジッセキ</t>
    </rPh>
    <rPh sb="15" eb="17">
      <t>ショゾク</t>
    </rPh>
    <rPh sb="19" eb="21">
      <t>コジン</t>
    </rPh>
    <rPh sb="21" eb="22">
      <t>ベツ</t>
    </rPh>
    <rPh sb="23" eb="25">
      <t>シュウケイ</t>
    </rPh>
    <rPh sb="30" eb="32">
      <t>ケッサン</t>
    </rPh>
    <rPh sb="36" eb="38">
      <t>サクセイ</t>
    </rPh>
    <rPh sb="48" eb="50">
      <t>シュウケイ</t>
    </rPh>
    <rPh sb="50" eb="52">
      <t>ケッカ</t>
    </rPh>
    <rPh sb="63" eb="65">
      <t>シュツリョク</t>
    </rPh>
    <phoneticPr fontId="4"/>
  </si>
  <si>
    <t>以下の共済組合掛金率・負担金率についてパラメータ設定が行えること。
1　短期掛金・負担金
2　介護掛金・負担金
3　調整負担金
4　公的負担金
5　厚生年金保険掛金・負担金
6　基礎年金拠出負担金
7　退職等年金給付掛金・負担金
8　経過的長期給付負担金
9　福祉事業掛金・負担金
10　事務費負担金
11　追加費用負担金
12　子ども・子育て拠出金</t>
    <rPh sb="0" eb="2">
      <t>イカ</t>
    </rPh>
    <rPh sb="9" eb="10">
      <t>リツ</t>
    </rPh>
    <rPh sb="14" eb="15">
      <t>リツ</t>
    </rPh>
    <rPh sb="36" eb="38">
      <t>タンキ</t>
    </rPh>
    <rPh sb="38" eb="40">
      <t>カケキン</t>
    </rPh>
    <rPh sb="41" eb="44">
      <t>フタンキン</t>
    </rPh>
    <rPh sb="47" eb="49">
      <t>カイゴ</t>
    </rPh>
    <rPh sb="49" eb="51">
      <t>カケキン</t>
    </rPh>
    <rPh sb="52" eb="55">
      <t>フタンキン</t>
    </rPh>
    <rPh sb="58" eb="63">
      <t>チョウセイフタンキン</t>
    </rPh>
    <rPh sb="66" eb="71">
      <t>コウテキフタンキン</t>
    </rPh>
    <rPh sb="74" eb="80">
      <t>コウセイネンキンホケン</t>
    </rPh>
    <rPh sb="80" eb="82">
      <t>カケキン</t>
    </rPh>
    <rPh sb="83" eb="86">
      <t>フタンキン</t>
    </rPh>
    <rPh sb="89" eb="93">
      <t>キソネンキン</t>
    </rPh>
    <rPh sb="93" eb="95">
      <t>キョシュツ</t>
    </rPh>
    <rPh sb="95" eb="98">
      <t>フタンキン</t>
    </rPh>
    <rPh sb="101" eb="104">
      <t>タイショクトウ</t>
    </rPh>
    <rPh sb="104" eb="108">
      <t>ネンキンキュウフ</t>
    </rPh>
    <rPh sb="108" eb="110">
      <t>カケキン</t>
    </rPh>
    <rPh sb="111" eb="114">
      <t>フタンキン</t>
    </rPh>
    <rPh sb="117" eb="120">
      <t>ケイカテキ</t>
    </rPh>
    <rPh sb="120" eb="124">
      <t>チョウキキュウフ</t>
    </rPh>
    <rPh sb="124" eb="127">
      <t>フタンキン</t>
    </rPh>
    <rPh sb="130" eb="132">
      <t>フクシ</t>
    </rPh>
    <rPh sb="132" eb="134">
      <t>ジギョウ</t>
    </rPh>
    <rPh sb="134" eb="136">
      <t>カケキン</t>
    </rPh>
    <rPh sb="137" eb="140">
      <t>フタンキン</t>
    </rPh>
    <rPh sb="144" eb="147">
      <t>ジムヒ</t>
    </rPh>
    <rPh sb="147" eb="150">
      <t>フタンキン</t>
    </rPh>
    <rPh sb="154" eb="156">
      <t>ツイカ</t>
    </rPh>
    <rPh sb="156" eb="158">
      <t>ヒヨウ</t>
    </rPh>
    <rPh sb="158" eb="161">
      <t>フタンキン</t>
    </rPh>
    <phoneticPr fontId="1"/>
  </si>
  <si>
    <t>Excel等及びOSの最新版が発売された場合は、無償で対応できること。</t>
    <rPh sb="6" eb="7">
      <t>オヨ</t>
    </rPh>
    <rPh sb="24" eb="26">
      <t>ムショウ</t>
    </rPh>
    <phoneticPr fontId="3"/>
  </si>
  <si>
    <t>任用候補者に関してはExcel等で作成したデータを一括取込、出力する機能を有すること。</t>
    <rPh sb="15" eb="16">
      <t>ナド</t>
    </rPh>
    <phoneticPr fontId="6"/>
  </si>
  <si>
    <t>任用情報を任用課が直接入力でき、任用に係る決裁を電子化できること。</t>
    <rPh sb="0" eb="2">
      <t>ニンヨウ</t>
    </rPh>
    <rPh sb="2" eb="4">
      <t>ジョウホウ</t>
    </rPh>
    <rPh sb="5" eb="7">
      <t>ニンヨウ</t>
    </rPh>
    <rPh sb="7" eb="8">
      <t>カ</t>
    </rPh>
    <rPh sb="9" eb="11">
      <t>チョクセツ</t>
    </rPh>
    <rPh sb="11" eb="13">
      <t>ニュウリョク</t>
    </rPh>
    <rPh sb="16" eb="18">
      <t>ニンヨウ</t>
    </rPh>
    <rPh sb="19" eb="20">
      <t>カカ</t>
    </rPh>
    <rPh sb="21" eb="23">
      <t>ケッサイ</t>
    </rPh>
    <rPh sb="24" eb="26">
      <t>デンシ</t>
    </rPh>
    <rPh sb="26" eb="2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</si>
</sst>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color rgb="FF9C6500"/>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1"/>
      <color theme="1"/>
      <name val="游ゴシック"/>
      <family val="3"/>
      <charset val="128"/>
      <scheme val="minor"/>
    </font>
    <font>
      <sz val="9.5"/>
      <color indexed="8"/>
      <name val="游ゴシック"/>
      <family val="3"/>
      <charset val="128"/>
      <scheme val="minor"/>
    </font>
    <font>
      <sz val="10"/>
      <color indexed="8"/>
      <name val="游ゴシック"/>
      <family val="3"/>
      <charset val="128"/>
      <scheme val="minor"/>
    </font>
    <font>
      <b/>
      <sz val="10"/>
      <color indexed="8"/>
      <name val="游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s>
  <cellStyleXfs count="8">
    <xf numFmtId="0" fontId="0" fillId="0" borderId="0">
      <alignment vertical="center"/>
    </xf>
    <xf numFmtId="0" fontId="5" fillId="0" borderId="0"/>
    <xf numFmtId="0" fontId="8" fillId="0" borderId="0">
      <alignment vertical="center"/>
    </xf>
    <xf numFmtId="0" fontId="5" fillId="0" borderId="0"/>
    <xf numFmtId="0" fontId="5" fillId="0" borderId="0"/>
    <xf numFmtId="0" fontId="5" fillId="0" borderId="0"/>
    <xf numFmtId="0" fontId="5" fillId="0" borderId="0">
      <alignment vertical="center"/>
    </xf>
    <xf numFmtId="0" fontId="9" fillId="0" borderId="0">
      <alignment vertical="center"/>
    </xf>
  </cellStyleXfs>
  <cellXfs count="83">
    <xf numFmtId="0" fontId="0" fillId="0" borderId="0" xfId="0">
      <alignment vertical="center"/>
    </xf>
    <xf numFmtId="0" fontId="10" fillId="0" borderId="8" xfId="1" applyFont="1" applyFill="1" applyBorder="1" applyAlignment="1">
      <alignment horizontal="left" vertical="top" wrapText="1"/>
    </xf>
    <xf numFmtId="0" fontId="10" fillId="0" borderId="8" xfId="2" applyFont="1" applyFill="1" applyBorder="1" applyAlignment="1" applyProtection="1">
      <alignment vertical="top" wrapText="1"/>
    </xf>
    <xf numFmtId="0" fontId="10" fillId="0" borderId="8" xfId="1" applyFont="1" applyFill="1" applyBorder="1" applyAlignment="1">
      <alignment vertical="top" wrapText="1"/>
    </xf>
    <xf numFmtId="0" fontId="10" fillId="0" borderId="8" xfId="3" applyFont="1" applyFill="1" applyBorder="1" applyAlignment="1">
      <alignment vertical="top" wrapText="1"/>
    </xf>
    <xf numFmtId="0" fontId="10" fillId="0" borderId="8" xfId="4" applyNumberFormat="1" applyFont="1" applyFill="1" applyBorder="1" applyAlignment="1">
      <alignment vertical="top" wrapText="1"/>
    </xf>
    <xf numFmtId="0" fontId="10" fillId="0" borderId="8" xfId="5" applyFont="1" applyFill="1" applyBorder="1" applyAlignment="1">
      <alignment horizontal="left" vertical="top" wrapText="1"/>
    </xf>
    <xf numFmtId="0" fontId="10" fillId="0" borderId="8" xfId="5" applyFont="1" applyFill="1" applyBorder="1" applyAlignment="1">
      <alignment vertical="top" wrapText="1"/>
    </xf>
    <xf numFmtId="0" fontId="11" fillId="3" borderId="8" xfId="1" applyFont="1" applyFill="1" applyBorder="1" applyAlignment="1">
      <alignment vertical="top" wrapText="1"/>
    </xf>
    <xf numFmtId="0" fontId="10" fillId="0" borderId="8" xfId="6" applyFont="1" applyFill="1" applyBorder="1" applyAlignment="1">
      <alignment vertical="top" wrapText="1"/>
    </xf>
    <xf numFmtId="0" fontId="10" fillId="0" borderId="15" xfId="1" applyFont="1" applyFill="1" applyBorder="1" applyAlignment="1">
      <alignment vertical="top" wrapText="1"/>
    </xf>
    <xf numFmtId="0" fontId="10" fillId="0" borderId="15" xfId="2" applyFont="1" applyFill="1" applyBorder="1" applyAlignment="1" applyProtection="1">
      <alignment vertical="top" wrapText="1"/>
    </xf>
    <xf numFmtId="0" fontId="11" fillId="0" borderId="7" xfId="1" applyFont="1" applyFill="1" applyBorder="1" applyAlignment="1">
      <alignment horizontal="center" vertical="top" shrinkToFit="1"/>
    </xf>
    <xf numFmtId="0" fontId="11" fillId="4" borderId="8" xfId="1" applyFont="1" applyFill="1" applyBorder="1" applyAlignment="1">
      <alignment vertical="top" wrapText="1"/>
    </xf>
    <xf numFmtId="0" fontId="11" fillId="0" borderId="14" xfId="1" applyFont="1" applyFill="1" applyBorder="1" applyAlignment="1">
      <alignment horizontal="center" vertical="top" shrinkToFit="1"/>
    </xf>
    <xf numFmtId="0" fontId="11" fillId="3" borderId="15" xfId="1" applyFont="1" applyFill="1" applyBorder="1" applyAlignment="1">
      <alignment vertical="top" wrapText="1"/>
    </xf>
    <xf numFmtId="0" fontId="11" fillId="4" borderId="15" xfId="1" applyFont="1" applyFill="1" applyBorder="1" applyAlignment="1">
      <alignment vertical="top" wrapText="1"/>
    </xf>
    <xf numFmtId="0" fontId="12" fillId="0" borderId="0" xfId="1" applyFont="1" applyFill="1" applyAlignment="1">
      <alignment vertical="top"/>
    </xf>
    <xf numFmtId="0" fontId="11" fillId="0" borderId="0" xfId="1" applyFont="1" applyBorder="1" applyAlignment="1">
      <alignment vertical="center"/>
    </xf>
    <xf numFmtId="0" fontId="11" fillId="0" borderId="0" xfId="1" applyFont="1" applyBorder="1" applyAlignment="1">
      <alignment vertical="center" wrapText="1"/>
    </xf>
    <xf numFmtId="0" fontId="10" fillId="0" borderId="0" xfId="1" applyFont="1" applyBorder="1" applyAlignment="1">
      <alignment vertical="top"/>
    </xf>
    <xf numFmtId="0" fontId="11" fillId="0" borderId="0" xfId="1" applyFont="1" applyAlignment="1">
      <alignment vertical="center"/>
    </xf>
    <xf numFmtId="0" fontId="12" fillId="0" borderId="0" xfId="1" applyFont="1" applyFill="1" applyAlignment="1">
      <alignment vertical="top" wrapText="1"/>
    </xf>
    <xf numFmtId="0" fontId="12" fillId="0" borderId="1" xfId="1" applyFont="1" applyFill="1" applyBorder="1" applyAlignment="1">
      <alignment vertical="top" wrapText="1"/>
    </xf>
    <xf numFmtId="0" fontId="11" fillId="2" borderId="2" xfId="1" applyFont="1" applyFill="1" applyBorder="1" applyAlignment="1">
      <alignment horizontal="center" vertical="center" shrinkToFit="1"/>
    </xf>
    <xf numFmtId="0" fontId="10" fillId="2" borderId="4" xfId="1" applyFont="1" applyFill="1" applyBorder="1" applyAlignment="1">
      <alignment horizontal="center" vertical="top"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0" borderId="0" xfId="1" applyFont="1" applyAlignment="1">
      <alignment horizontal="center" vertical="center"/>
    </xf>
    <xf numFmtId="0" fontId="11" fillId="3" borderId="9" xfId="1" applyFont="1" applyFill="1" applyBorder="1" applyAlignment="1">
      <alignment vertical="top" wrapText="1"/>
    </xf>
    <xf numFmtId="0" fontId="11" fillId="0" borderId="0" xfId="1" applyFont="1" applyAlignment="1">
      <alignment horizontal="center" vertical="top"/>
    </xf>
    <xf numFmtId="0" fontId="11" fillId="0" borderId="8" xfId="1" applyFont="1" applyFill="1" applyBorder="1" applyAlignment="1">
      <alignment horizontal="center" vertical="top" wrapText="1"/>
    </xf>
    <xf numFmtId="0" fontId="11" fillId="0" borderId="9" xfId="1" applyFont="1" applyFill="1" applyBorder="1" applyAlignment="1">
      <alignment vertical="top" wrapText="1"/>
    </xf>
    <xf numFmtId="0" fontId="11" fillId="0" borderId="0" xfId="1" applyFont="1" applyAlignment="1">
      <alignment vertical="top"/>
    </xf>
    <xf numFmtId="0" fontId="11" fillId="0" borderId="0" xfId="1" applyFont="1" applyFill="1" applyAlignment="1">
      <alignment vertical="top"/>
    </xf>
    <xf numFmtId="0" fontId="11" fillId="0" borderId="8" xfId="1" applyFont="1" applyBorder="1" applyAlignment="1">
      <alignment horizontal="center" vertical="top" wrapText="1"/>
    </xf>
    <xf numFmtId="0" fontId="11" fillId="0" borderId="9" xfId="1" applyFont="1" applyBorder="1" applyAlignment="1">
      <alignment vertical="top" wrapText="1"/>
    </xf>
    <xf numFmtId="0" fontId="11" fillId="0" borderId="8" xfId="1" applyFont="1" applyBorder="1" applyAlignment="1">
      <alignment horizontal="center" vertical="top"/>
    </xf>
    <xf numFmtId="0" fontId="11" fillId="0" borderId="9" xfId="1" applyFont="1" applyBorder="1" applyAlignment="1">
      <alignment vertical="top"/>
    </xf>
    <xf numFmtId="0" fontId="11" fillId="0" borderId="15" xfId="1" applyFont="1" applyBorder="1" applyAlignment="1">
      <alignment horizontal="center" vertical="top" wrapText="1"/>
    </xf>
    <xf numFmtId="0" fontId="11" fillId="0" borderId="16" xfId="1" applyFont="1" applyBorder="1" applyAlignment="1">
      <alignment vertical="top" wrapText="1"/>
    </xf>
    <xf numFmtId="0" fontId="11" fillId="0" borderId="15" xfId="1" applyFont="1" applyFill="1" applyBorder="1" applyAlignment="1">
      <alignment horizontal="center" vertical="top" wrapText="1"/>
    </xf>
    <xf numFmtId="0" fontId="11" fillId="0" borderId="16" xfId="1" applyFont="1" applyFill="1" applyBorder="1" applyAlignment="1">
      <alignment vertical="top" wrapText="1"/>
    </xf>
    <xf numFmtId="0" fontId="11" fillId="0" borderId="0" xfId="1" applyFont="1" applyFill="1" applyAlignment="1">
      <alignment horizontal="center" vertical="top" shrinkToFit="1"/>
    </xf>
    <xf numFmtId="0" fontId="11" fillId="0" borderId="0" xfId="1" applyFont="1" applyAlignment="1">
      <alignment vertical="top" wrapText="1"/>
    </xf>
    <xf numFmtId="0" fontId="10" fillId="0" borderId="0" xfId="1" applyFont="1" applyFill="1" applyAlignment="1">
      <alignment vertical="top" wrapText="1"/>
    </xf>
    <xf numFmtId="0" fontId="11" fillId="0" borderId="0" xfId="1" applyFont="1" applyAlignment="1">
      <alignment horizontal="center" vertical="top" wrapText="1"/>
    </xf>
    <xf numFmtId="0" fontId="11" fillId="0" borderId="17" xfId="1" applyFont="1" applyFill="1" applyBorder="1" applyAlignment="1">
      <alignment horizontal="center" vertical="top" shrinkToFit="1"/>
    </xf>
    <xf numFmtId="0" fontId="11" fillId="3" borderId="10" xfId="1" applyFont="1" applyFill="1" applyBorder="1" applyAlignment="1">
      <alignment vertical="top" wrapText="1"/>
    </xf>
    <xf numFmtId="0" fontId="10" fillId="0" borderId="10" xfId="2" applyFont="1" applyFill="1" applyBorder="1" applyAlignment="1" applyProtection="1">
      <alignment vertical="top" wrapText="1"/>
    </xf>
    <xf numFmtId="0" fontId="11" fillId="0" borderId="10" xfId="1" applyFont="1" applyFill="1" applyBorder="1" applyAlignment="1">
      <alignment horizontal="center" vertical="top" wrapText="1"/>
    </xf>
    <xf numFmtId="0" fontId="11" fillId="0" borderId="18" xfId="1" applyFont="1" applyFill="1" applyBorder="1" applyAlignment="1">
      <alignment vertical="top" wrapText="1"/>
    </xf>
    <xf numFmtId="0" fontId="11" fillId="4" borderId="10" xfId="1" applyFont="1" applyFill="1" applyBorder="1" applyAlignment="1">
      <alignment vertical="top" wrapText="1"/>
    </xf>
    <xf numFmtId="0" fontId="10" fillId="0" borderId="10" xfId="1" applyFont="1" applyFill="1" applyBorder="1" applyAlignment="1">
      <alignment vertical="top" wrapText="1"/>
    </xf>
    <xf numFmtId="0" fontId="11" fillId="0" borderId="10" xfId="1" applyFont="1" applyBorder="1" applyAlignment="1">
      <alignment horizontal="center" vertical="top" wrapText="1"/>
    </xf>
    <xf numFmtId="0" fontId="11" fillId="0" borderId="18" xfId="1" applyFont="1" applyBorder="1" applyAlignment="1">
      <alignment vertical="top" wrapText="1"/>
    </xf>
    <xf numFmtId="0" fontId="11" fillId="3" borderId="8" xfId="1" applyFont="1" applyFill="1" applyBorder="1" applyAlignment="1">
      <alignment vertical="top" wrapText="1"/>
    </xf>
    <xf numFmtId="0" fontId="11" fillId="3" borderId="8" xfId="1" applyFont="1" applyFill="1" applyBorder="1" applyAlignment="1">
      <alignment vertical="top" wrapText="1"/>
    </xf>
    <xf numFmtId="0" fontId="11" fillId="3" borderId="8" xfId="1" applyFont="1" applyFill="1" applyBorder="1" applyAlignment="1">
      <alignment vertical="top" wrapText="1"/>
    </xf>
    <xf numFmtId="0" fontId="11" fillId="3" borderId="13" xfId="1" applyFont="1" applyFill="1" applyBorder="1" applyAlignment="1">
      <alignment vertical="top" wrapText="1"/>
    </xf>
    <xf numFmtId="0" fontId="11" fillId="2" borderId="4" xfId="1" applyFont="1" applyFill="1" applyBorder="1" applyAlignment="1">
      <alignment horizontal="center" vertical="center" wrapText="1"/>
    </xf>
    <xf numFmtId="0" fontId="11" fillId="3" borderId="8" xfId="1" applyFont="1" applyFill="1" applyBorder="1" applyAlignment="1">
      <alignment vertical="top" wrapText="1"/>
    </xf>
    <xf numFmtId="0" fontId="11" fillId="0" borderId="13" xfId="1" applyFont="1" applyFill="1" applyBorder="1" applyAlignment="1">
      <alignment horizontal="center" vertical="top" wrapText="1"/>
    </xf>
    <xf numFmtId="0" fontId="11" fillId="0" borderId="19" xfId="1" applyFont="1" applyFill="1" applyBorder="1" applyAlignment="1">
      <alignment horizontal="center" vertical="top" wrapText="1"/>
    </xf>
    <xf numFmtId="0" fontId="11" fillId="0" borderId="20" xfId="1" applyFont="1" applyFill="1" applyBorder="1" applyAlignment="1">
      <alignment horizontal="center" vertical="top" wrapText="1"/>
    </xf>
    <xf numFmtId="0" fontId="11" fillId="0" borderId="13" xfId="1" applyFont="1" applyBorder="1" applyAlignment="1">
      <alignment horizontal="center" vertical="top" wrapText="1"/>
    </xf>
    <xf numFmtId="0" fontId="11" fillId="0" borderId="13" xfId="1" applyFont="1" applyBorder="1" applyAlignment="1">
      <alignment horizontal="center" vertical="top"/>
    </xf>
    <xf numFmtId="0" fontId="11" fillId="0" borderId="20" xfId="1" applyFont="1" applyBorder="1" applyAlignment="1">
      <alignment horizontal="center" vertical="top" wrapText="1"/>
    </xf>
    <xf numFmtId="0" fontId="11" fillId="0" borderId="19" xfId="1" applyFont="1" applyBorder="1" applyAlignment="1">
      <alignment horizontal="center" vertical="top" wrapText="1"/>
    </xf>
    <xf numFmtId="0" fontId="11" fillId="2" borderId="21" xfId="1" applyFont="1" applyFill="1" applyBorder="1" applyAlignment="1">
      <alignment horizontal="center" vertical="center" shrinkToFit="1"/>
    </xf>
    <xf numFmtId="0" fontId="11" fillId="0" borderId="9" xfId="1" applyFont="1" applyFill="1" applyBorder="1" applyAlignment="1">
      <alignment horizontal="center" vertical="top" shrinkToFit="1"/>
    </xf>
    <xf numFmtId="0" fontId="11" fillId="0" borderId="16" xfId="1" applyFont="1" applyFill="1" applyBorder="1" applyAlignment="1">
      <alignment horizontal="center" vertical="top" shrinkToFit="1"/>
    </xf>
    <xf numFmtId="0" fontId="11" fillId="0" borderId="18" xfId="1" applyFont="1" applyFill="1" applyBorder="1" applyAlignment="1">
      <alignment horizontal="center" vertical="top" shrinkToFit="1"/>
    </xf>
    <xf numFmtId="0" fontId="11" fillId="3" borderId="8" xfId="1" applyFont="1" applyFill="1" applyBorder="1" applyAlignment="1">
      <alignment vertical="top" wrapText="1"/>
    </xf>
    <xf numFmtId="0" fontId="11" fillId="3" borderId="7" xfId="1" applyFont="1" applyFill="1" applyBorder="1" applyAlignment="1">
      <alignment vertical="top" wrapText="1"/>
    </xf>
    <xf numFmtId="0" fontId="11" fillId="3" borderId="8" xfId="1" applyFont="1" applyFill="1" applyBorder="1" applyAlignment="1">
      <alignment vertical="top" wrapText="1"/>
    </xf>
    <xf numFmtId="0" fontId="11" fillId="3" borderId="11" xfId="1" applyFont="1" applyFill="1" applyBorder="1" applyAlignment="1">
      <alignment vertical="top" wrapText="1"/>
    </xf>
    <xf numFmtId="0" fontId="11" fillId="3" borderId="12" xfId="1" applyFont="1" applyFill="1" applyBorder="1" applyAlignment="1">
      <alignment vertical="top" wrapText="1"/>
    </xf>
    <xf numFmtId="0" fontId="11" fillId="3" borderId="13" xfId="1" applyFont="1" applyFill="1" applyBorder="1" applyAlignment="1">
      <alignment vertical="top" wrapText="1"/>
    </xf>
    <xf numFmtId="0" fontId="12" fillId="0" borderId="0" xfId="1" applyFont="1" applyFill="1" applyAlignment="1">
      <alignment vertical="top" wrapText="1"/>
    </xf>
    <xf numFmtId="0" fontId="12" fillId="0" borderId="1" xfId="1" applyFont="1" applyFill="1" applyBorder="1" applyAlignment="1">
      <alignment vertical="top"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cellXfs>
  <cellStyles count="8">
    <cellStyle name="標準" xfId="0" builtinId="0"/>
    <cellStyle name="標準 2" xfId="6"/>
    <cellStyle name="標準 2 2" xfId="7"/>
    <cellStyle name="標準_【BSNアイネット】国立市財務会計システム導入仕様確認書" xfId="3"/>
    <cellStyle name="標準_【提出用】機能チェックシート(様式4)" xfId="2"/>
    <cellStyle name="標準_③財務会計システム機能要求仕様書（回答書）" xfId="5"/>
    <cellStyle name="標準_4.財務会計システムパッケージ機能評価表" xfId="4"/>
    <cellStyle name="標準_財務会計システム要求仕様書（導入型／共通）2008100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8"/>
  <sheetViews>
    <sheetView tabSelected="1" workbookViewId="0">
      <pane xSplit="4" ySplit="5" topLeftCell="E720" activePane="bottomRight" state="frozen"/>
      <selection activeCell="B2" sqref="B2"/>
      <selection pane="topRight" activeCell="B2" sqref="B2"/>
      <selection pane="bottomLeft" activeCell="B2" sqref="B2"/>
      <selection pane="bottomRight" activeCell="D448" sqref="D448"/>
    </sheetView>
  </sheetViews>
  <sheetFormatPr defaultColWidth="8.875" defaultRowHeight="16.5" x14ac:dyDescent="0.4"/>
  <cols>
    <col min="1" max="1" width="4.125" style="43" customWidth="1"/>
    <col min="2" max="2" width="22.25" style="44" bestFit="1" customWidth="1"/>
    <col min="3" max="3" width="20.375" style="44" bestFit="1" customWidth="1"/>
    <col min="4" max="4" width="87.75" style="45" customWidth="1"/>
    <col min="5" max="5" width="6.625" style="43" customWidth="1"/>
    <col min="6" max="6" width="4.625" style="46" customWidth="1"/>
    <col min="7" max="7" width="17.625" style="46" customWidth="1"/>
    <col min="8" max="8" width="10.625" style="44" customWidth="1"/>
    <col min="9" max="16384" width="8.875" style="33"/>
  </cols>
  <sheetData>
    <row r="1" spans="1:8" s="21" customFormat="1" x14ac:dyDescent="0.4">
      <c r="A1" s="17" t="s">
        <v>0</v>
      </c>
      <c r="B1" s="18"/>
      <c r="C1" s="19"/>
      <c r="D1" s="20"/>
    </row>
    <row r="2" spans="1:8" s="21" customFormat="1" ht="36" customHeight="1" x14ac:dyDescent="0.4">
      <c r="A2" s="22"/>
      <c r="B2" s="79" t="s">
        <v>52</v>
      </c>
      <c r="C2" s="79"/>
      <c r="D2" s="79"/>
      <c r="E2" s="79"/>
      <c r="F2" s="79"/>
      <c r="G2" s="79"/>
      <c r="H2" s="79"/>
    </row>
    <row r="3" spans="1:8" s="21" customFormat="1" ht="35.25" customHeight="1" x14ac:dyDescent="0.4">
      <c r="A3" s="22"/>
      <c r="B3" s="79" t="s">
        <v>584</v>
      </c>
      <c r="C3" s="79"/>
      <c r="D3" s="79"/>
      <c r="E3" s="79"/>
      <c r="F3" s="79"/>
      <c r="G3" s="79"/>
      <c r="H3" s="79"/>
    </row>
    <row r="4" spans="1:8" s="21" customFormat="1" ht="36.75" customHeight="1" x14ac:dyDescent="0.4">
      <c r="A4" s="23"/>
      <c r="B4" s="80" t="s">
        <v>585</v>
      </c>
      <c r="C4" s="80"/>
      <c r="D4" s="80"/>
      <c r="E4" s="80"/>
      <c r="F4" s="80"/>
      <c r="G4" s="80"/>
      <c r="H4" s="80"/>
    </row>
    <row r="5" spans="1:8" s="28" customFormat="1" x14ac:dyDescent="0.4">
      <c r="A5" s="24" t="s">
        <v>1</v>
      </c>
      <c r="B5" s="81" t="s">
        <v>2</v>
      </c>
      <c r="C5" s="82"/>
      <c r="D5" s="25" t="s">
        <v>3</v>
      </c>
      <c r="E5" s="69" t="s">
        <v>4</v>
      </c>
      <c r="F5" s="60" t="s">
        <v>5</v>
      </c>
      <c r="G5" s="26" t="s">
        <v>6</v>
      </c>
      <c r="H5" s="27" t="s">
        <v>7</v>
      </c>
    </row>
    <row r="6" spans="1:8" s="30" customFormat="1" x14ac:dyDescent="0.4">
      <c r="A6" s="76" t="s">
        <v>9</v>
      </c>
      <c r="B6" s="77"/>
      <c r="C6" s="78"/>
      <c r="D6" s="8"/>
      <c r="E6" s="29"/>
      <c r="F6" s="59"/>
      <c r="G6" s="8"/>
      <c r="H6" s="29"/>
    </row>
    <row r="7" spans="1:8" x14ac:dyDescent="0.4">
      <c r="A7" s="12">
        <f>ROW()-6</f>
        <v>1</v>
      </c>
      <c r="B7" s="8" t="s">
        <v>556</v>
      </c>
      <c r="C7" s="8" t="s">
        <v>10</v>
      </c>
      <c r="D7" s="1" t="s">
        <v>11</v>
      </c>
      <c r="E7" s="70" t="s">
        <v>8</v>
      </c>
      <c r="F7" s="62"/>
      <c r="G7" s="31"/>
      <c r="H7" s="32"/>
    </row>
    <row r="8" spans="1:8" x14ac:dyDescent="0.4">
      <c r="A8" s="12">
        <f t="shared" ref="A8:A59" si="0">ROW()-6</f>
        <v>2</v>
      </c>
      <c r="B8" s="8" t="s">
        <v>556</v>
      </c>
      <c r="C8" s="8" t="s">
        <v>10</v>
      </c>
      <c r="D8" s="1" t="s">
        <v>12</v>
      </c>
      <c r="E8" s="70" t="s">
        <v>8</v>
      </c>
      <c r="F8" s="62"/>
      <c r="G8" s="31"/>
      <c r="H8" s="32"/>
    </row>
    <row r="9" spans="1:8" x14ac:dyDescent="0.4">
      <c r="A9" s="12">
        <f t="shared" si="0"/>
        <v>3</v>
      </c>
      <c r="B9" s="8" t="s">
        <v>556</v>
      </c>
      <c r="C9" s="8" t="s">
        <v>10</v>
      </c>
      <c r="D9" s="1" t="s">
        <v>13</v>
      </c>
      <c r="E9" s="70" t="s">
        <v>8</v>
      </c>
      <c r="F9" s="62"/>
      <c r="G9" s="31"/>
      <c r="H9" s="32"/>
    </row>
    <row r="10" spans="1:8" x14ac:dyDescent="0.4">
      <c r="A10" s="12">
        <f t="shared" si="0"/>
        <v>4</v>
      </c>
      <c r="B10" s="8" t="s">
        <v>556</v>
      </c>
      <c r="C10" s="8" t="s">
        <v>10</v>
      </c>
      <c r="D10" s="1" t="s">
        <v>639</v>
      </c>
      <c r="E10" s="70" t="s">
        <v>8</v>
      </c>
      <c r="F10" s="62"/>
      <c r="G10" s="31"/>
      <c r="H10" s="32"/>
    </row>
    <row r="11" spans="1:8" x14ac:dyDescent="0.4">
      <c r="A11" s="12">
        <f t="shared" si="0"/>
        <v>5</v>
      </c>
      <c r="B11" s="8" t="s">
        <v>556</v>
      </c>
      <c r="C11" s="8" t="s">
        <v>10</v>
      </c>
      <c r="D11" s="1" t="s">
        <v>627</v>
      </c>
      <c r="E11" s="70" t="s">
        <v>8</v>
      </c>
      <c r="F11" s="62"/>
      <c r="G11" s="31"/>
      <c r="H11" s="32"/>
    </row>
    <row r="12" spans="1:8" ht="33" x14ac:dyDescent="0.4">
      <c r="A12" s="12">
        <f t="shared" si="0"/>
        <v>6</v>
      </c>
      <c r="B12" s="8" t="s">
        <v>556</v>
      </c>
      <c r="C12" s="8" t="s">
        <v>10</v>
      </c>
      <c r="D12" s="1" t="s">
        <v>14</v>
      </c>
      <c r="E12" s="70"/>
      <c r="F12" s="62"/>
      <c r="G12" s="31"/>
      <c r="H12" s="32"/>
    </row>
    <row r="13" spans="1:8" ht="33" x14ac:dyDescent="0.4">
      <c r="A13" s="12">
        <f t="shared" si="0"/>
        <v>7</v>
      </c>
      <c r="B13" s="8" t="s">
        <v>556</v>
      </c>
      <c r="C13" s="8" t="s">
        <v>10</v>
      </c>
      <c r="D13" s="1" t="s">
        <v>694</v>
      </c>
      <c r="E13" s="70" t="s">
        <v>8</v>
      </c>
      <c r="F13" s="62"/>
      <c r="G13" s="31"/>
      <c r="H13" s="32"/>
    </row>
    <row r="14" spans="1:8" x14ac:dyDescent="0.4">
      <c r="A14" s="12">
        <f t="shared" si="0"/>
        <v>8</v>
      </c>
      <c r="B14" s="8" t="s">
        <v>556</v>
      </c>
      <c r="C14" s="8" t="s">
        <v>10</v>
      </c>
      <c r="D14" s="1" t="s">
        <v>15</v>
      </c>
      <c r="E14" s="70" t="s">
        <v>8</v>
      </c>
      <c r="F14" s="62"/>
      <c r="G14" s="31"/>
      <c r="H14" s="32"/>
    </row>
    <row r="15" spans="1:8" ht="33" x14ac:dyDescent="0.4">
      <c r="A15" s="12">
        <f t="shared" si="0"/>
        <v>9</v>
      </c>
      <c r="B15" s="8" t="s">
        <v>556</v>
      </c>
      <c r="C15" s="8" t="s">
        <v>10</v>
      </c>
      <c r="D15" s="1" t="s">
        <v>16</v>
      </c>
      <c r="E15" s="70"/>
      <c r="F15" s="62"/>
      <c r="G15" s="31"/>
      <c r="H15" s="32"/>
    </row>
    <row r="16" spans="1:8" x14ac:dyDescent="0.4">
      <c r="A16" s="12">
        <f t="shared" si="0"/>
        <v>10</v>
      </c>
      <c r="B16" s="8" t="s">
        <v>556</v>
      </c>
      <c r="C16" s="8" t="s">
        <v>10</v>
      </c>
      <c r="D16" s="2" t="s">
        <v>17</v>
      </c>
      <c r="E16" s="70"/>
      <c r="F16" s="62"/>
      <c r="G16" s="31"/>
      <c r="H16" s="32"/>
    </row>
    <row r="17" spans="1:8" ht="49.5" x14ac:dyDescent="0.4">
      <c r="A17" s="12">
        <f t="shared" si="0"/>
        <v>11</v>
      </c>
      <c r="B17" s="8" t="s">
        <v>556</v>
      </c>
      <c r="C17" s="8" t="s">
        <v>10</v>
      </c>
      <c r="D17" s="2" t="s">
        <v>663</v>
      </c>
      <c r="E17" s="70"/>
      <c r="F17" s="62"/>
      <c r="G17" s="31"/>
      <c r="H17" s="32"/>
    </row>
    <row r="18" spans="1:8" ht="33" x14ac:dyDescent="0.4">
      <c r="A18" s="12">
        <f t="shared" si="0"/>
        <v>12</v>
      </c>
      <c r="B18" s="8" t="s">
        <v>556</v>
      </c>
      <c r="C18" s="8" t="s">
        <v>10</v>
      </c>
      <c r="D18" s="1" t="s">
        <v>18</v>
      </c>
      <c r="E18" s="70"/>
      <c r="F18" s="62"/>
      <c r="G18" s="31"/>
      <c r="H18" s="32"/>
    </row>
    <row r="19" spans="1:8" x14ac:dyDescent="0.4">
      <c r="A19" s="12">
        <f t="shared" si="0"/>
        <v>13</v>
      </c>
      <c r="B19" s="8" t="s">
        <v>556</v>
      </c>
      <c r="C19" s="8" t="s">
        <v>10</v>
      </c>
      <c r="D19" s="3" t="s">
        <v>557</v>
      </c>
      <c r="E19" s="70"/>
      <c r="F19" s="62"/>
      <c r="G19" s="31"/>
      <c r="H19" s="32"/>
    </row>
    <row r="20" spans="1:8" x14ac:dyDescent="0.4">
      <c r="A20" s="12">
        <f t="shared" si="0"/>
        <v>14</v>
      </c>
      <c r="B20" s="8" t="s">
        <v>556</v>
      </c>
      <c r="C20" s="8" t="s">
        <v>10</v>
      </c>
      <c r="D20" s="3" t="s">
        <v>19</v>
      </c>
      <c r="E20" s="70"/>
      <c r="F20" s="62"/>
      <c r="G20" s="31"/>
      <c r="H20" s="32"/>
    </row>
    <row r="21" spans="1:8" ht="33" x14ac:dyDescent="0.4">
      <c r="A21" s="12">
        <f t="shared" si="0"/>
        <v>15</v>
      </c>
      <c r="B21" s="8" t="s">
        <v>556</v>
      </c>
      <c r="C21" s="8" t="s">
        <v>10</v>
      </c>
      <c r="D21" s="3" t="s">
        <v>20</v>
      </c>
      <c r="E21" s="70"/>
      <c r="F21" s="62"/>
      <c r="G21" s="31"/>
      <c r="H21" s="32"/>
    </row>
    <row r="22" spans="1:8" ht="49.5" x14ac:dyDescent="0.4">
      <c r="A22" s="12">
        <f t="shared" si="0"/>
        <v>16</v>
      </c>
      <c r="B22" s="8" t="s">
        <v>556</v>
      </c>
      <c r="C22" s="8" t="s">
        <v>10</v>
      </c>
      <c r="D22" s="3" t="s">
        <v>558</v>
      </c>
      <c r="E22" s="70"/>
      <c r="F22" s="62"/>
      <c r="G22" s="31"/>
      <c r="H22" s="32"/>
    </row>
    <row r="23" spans="1:8" x14ac:dyDescent="0.4">
      <c r="A23" s="12">
        <f t="shared" si="0"/>
        <v>17</v>
      </c>
      <c r="B23" s="8" t="s">
        <v>556</v>
      </c>
      <c r="C23" s="8" t="s">
        <v>10</v>
      </c>
      <c r="D23" s="3" t="s">
        <v>559</v>
      </c>
      <c r="E23" s="70"/>
      <c r="F23" s="62"/>
      <c r="G23" s="31"/>
      <c r="H23" s="32"/>
    </row>
    <row r="24" spans="1:8" ht="33" x14ac:dyDescent="0.4">
      <c r="A24" s="12">
        <f t="shared" si="0"/>
        <v>18</v>
      </c>
      <c r="B24" s="8" t="s">
        <v>556</v>
      </c>
      <c r="C24" s="8" t="s">
        <v>10</v>
      </c>
      <c r="D24" s="1" t="s">
        <v>21</v>
      </c>
      <c r="E24" s="70" t="s">
        <v>8</v>
      </c>
      <c r="F24" s="62"/>
      <c r="G24" s="31"/>
      <c r="H24" s="32"/>
    </row>
    <row r="25" spans="1:8" x14ac:dyDescent="0.4">
      <c r="A25" s="12">
        <f t="shared" si="0"/>
        <v>19</v>
      </c>
      <c r="B25" s="8" t="s">
        <v>556</v>
      </c>
      <c r="C25" s="8" t="s">
        <v>10</v>
      </c>
      <c r="D25" s="4" t="s">
        <v>768</v>
      </c>
      <c r="E25" s="70" t="s">
        <v>8</v>
      </c>
      <c r="F25" s="62"/>
      <c r="G25" s="31"/>
      <c r="H25" s="32"/>
    </row>
    <row r="26" spans="1:8" ht="33" x14ac:dyDescent="0.4">
      <c r="A26" s="12">
        <f t="shared" si="0"/>
        <v>20</v>
      </c>
      <c r="B26" s="8" t="s">
        <v>556</v>
      </c>
      <c r="C26" s="8" t="s">
        <v>10</v>
      </c>
      <c r="D26" s="4" t="s">
        <v>22</v>
      </c>
      <c r="E26" s="70" t="s">
        <v>8</v>
      </c>
      <c r="F26" s="62"/>
      <c r="G26" s="31"/>
      <c r="H26" s="32"/>
    </row>
    <row r="27" spans="1:8" x14ac:dyDescent="0.4">
      <c r="A27" s="12">
        <f t="shared" si="0"/>
        <v>21</v>
      </c>
      <c r="B27" s="8" t="s">
        <v>556</v>
      </c>
      <c r="C27" s="8" t="s">
        <v>10</v>
      </c>
      <c r="D27" s="5" t="s">
        <v>23</v>
      </c>
      <c r="E27" s="70" t="s">
        <v>8</v>
      </c>
      <c r="F27" s="62"/>
      <c r="G27" s="31"/>
      <c r="H27" s="32"/>
    </row>
    <row r="28" spans="1:8" x14ac:dyDescent="0.4">
      <c r="A28" s="12">
        <f t="shared" si="0"/>
        <v>22</v>
      </c>
      <c r="B28" s="8" t="s">
        <v>556</v>
      </c>
      <c r="C28" s="8" t="s">
        <v>10</v>
      </c>
      <c r="D28" s="1" t="s">
        <v>24</v>
      </c>
      <c r="E28" s="70" t="s">
        <v>8</v>
      </c>
      <c r="F28" s="62"/>
      <c r="G28" s="31"/>
      <c r="H28" s="32"/>
    </row>
    <row r="29" spans="1:8" x14ac:dyDescent="0.4">
      <c r="A29" s="12">
        <f t="shared" si="0"/>
        <v>23</v>
      </c>
      <c r="B29" s="8" t="s">
        <v>556</v>
      </c>
      <c r="C29" s="8" t="s">
        <v>44</v>
      </c>
      <c r="D29" s="1" t="s">
        <v>25</v>
      </c>
      <c r="E29" s="70" t="s">
        <v>8</v>
      </c>
      <c r="F29" s="62"/>
      <c r="G29" s="31"/>
      <c r="H29" s="32"/>
    </row>
    <row r="30" spans="1:8" ht="33" x14ac:dyDescent="0.4">
      <c r="A30" s="12">
        <f t="shared" si="0"/>
        <v>24</v>
      </c>
      <c r="B30" s="8" t="s">
        <v>556</v>
      </c>
      <c r="C30" s="8" t="s">
        <v>44</v>
      </c>
      <c r="D30" s="6" t="s">
        <v>26</v>
      </c>
      <c r="E30" s="70"/>
      <c r="F30" s="62"/>
      <c r="G30" s="31"/>
      <c r="H30" s="32"/>
    </row>
    <row r="31" spans="1:8" ht="49.5" x14ac:dyDescent="0.4">
      <c r="A31" s="12">
        <f t="shared" si="0"/>
        <v>25</v>
      </c>
      <c r="B31" s="8" t="s">
        <v>556</v>
      </c>
      <c r="C31" s="8" t="s">
        <v>44</v>
      </c>
      <c r="D31" s="6" t="s">
        <v>664</v>
      </c>
      <c r="E31" s="70"/>
      <c r="F31" s="62"/>
      <c r="G31" s="31"/>
      <c r="H31" s="32"/>
    </row>
    <row r="32" spans="1:8" x14ac:dyDescent="0.4">
      <c r="A32" s="12">
        <f t="shared" si="0"/>
        <v>26</v>
      </c>
      <c r="B32" s="8" t="s">
        <v>556</v>
      </c>
      <c r="C32" s="8" t="s">
        <v>44</v>
      </c>
      <c r="D32" s="1" t="s">
        <v>27</v>
      </c>
      <c r="E32" s="70" t="s">
        <v>8</v>
      </c>
      <c r="F32" s="62"/>
      <c r="G32" s="31"/>
      <c r="H32" s="32"/>
    </row>
    <row r="33" spans="1:8" x14ac:dyDescent="0.4">
      <c r="A33" s="12">
        <f t="shared" si="0"/>
        <v>27</v>
      </c>
      <c r="B33" s="8" t="s">
        <v>556</v>
      </c>
      <c r="C33" s="8" t="s">
        <v>44</v>
      </c>
      <c r="D33" s="1" t="s">
        <v>28</v>
      </c>
      <c r="E33" s="70"/>
      <c r="F33" s="62"/>
      <c r="G33" s="31"/>
      <c r="H33" s="32"/>
    </row>
    <row r="34" spans="1:8" ht="33" x14ac:dyDescent="0.4">
      <c r="A34" s="12">
        <f t="shared" si="0"/>
        <v>28</v>
      </c>
      <c r="B34" s="8" t="s">
        <v>556</v>
      </c>
      <c r="C34" s="8" t="s">
        <v>44</v>
      </c>
      <c r="D34" s="1" t="s">
        <v>29</v>
      </c>
      <c r="E34" s="70" t="s">
        <v>8</v>
      </c>
      <c r="F34" s="62"/>
      <c r="G34" s="31"/>
      <c r="H34" s="32"/>
    </row>
    <row r="35" spans="1:8" ht="33" x14ac:dyDescent="0.4">
      <c r="A35" s="12">
        <f t="shared" si="0"/>
        <v>29</v>
      </c>
      <c r="B35" s="8" t="s">
        <v>556</v>
      </c>
      <c r="C35" s="8" t="s">
        <v>45</v>
      </c>
      <c r="D35" s="1" t="s">
        <v>705</v>
      </c>
      <c r="E35" s="70" t="s">
        <v>8</v>
      </c>
      <c r="F35" s="62"/>
      <c r="G35" s="31"/>
      <c r="H35" s="32"/>
    </row>
    <row r="36" spans="1:8" x14ac:dyDescent="0.4">
      <c r="A36" s="12">
        <f t="shared" si="0"/>
        <v>30</v>
      </c>
      <c r="B36" s="8" t="s">
        <v>556</v>
      </c>
      <c r="C36" s="8" t="s">
        <v>46</v>
      </c>
      <c r="D36" s="2" t="s">
        <v>30</v>
      </c>
      <c r="E36" s="70" t="s">
        <v>8</v>
      </c>
      <c r="F36" s="62"/>
      <c r="G36" s="31"/>
      <c r="H36" s="32"/>
    </row>
    <row r="37" spans="1:8" ht="33" x14ac:dyDescent="0.4">
      <c r="A37" s="12">
        <f t="shared" si="0"/>
        <v>31</v>
      </c>
      <c r="B37" s="8" t="s">
        <v>556</v>
      </c>
      <c r="C37" s="8" t="s">
        <v>46</v>
      </c>
      <c r="D37" s="3" t="s">
        <v>31</v>
      </c>
      <c r="E37" s="70" t="s">
        <v>8</v>
      </c>
      <c r="F37" s="62"/>
      <c r="G37" s="31"/>
      <c r="H37" s="32"/>
    </row>
    <row r="38" spans="1:8" ht="49.5" x14ac:dyDescent="0.4">
      <c r="A38" s="12">
        <f t="shared" si="0"/>
        <v>32</v>
      </c>
      <c r="B38" s="8" t="s">
        <v>556</v>
      </c>
      <c r="C38" s="8" t="s">
        <v>46</v>
      </c>
      <c r="D38" s="2" t="s">
        <v>636</v>
      </c>
      <c r="E38" s="70"/>
      <c r="F38" s="62"/>
      <c r="G38" s="31"/>
      <c r="H38" s="32"/>
    </row>
    <row r="39" spans="1:8" x14ac:dyDescent="0.4">
      <c r="A39" s="12">
        <f t="shared" si="0"/>
        <v>33</v>
      </c>
      <c r="B39" s="8" t="s">
        <v>556</v>
      </c>
      <c r="C39" s="8" t="s">
        <v>46</v>
      </c>
      <c r="D39" s="3" t="s">
        <v>32</v>
      </c>
      <c r="E39" s="70"/>
      <c r="F39" s="62"/>
      <c r="G39" s="31"/>
      <c r="H39" s="32"/>
    </row>
    <row r="40" spans="1:8" x14ac:dyDescent="0.4">
      <c r="A40" s="12">
        <f t="shared" si="0"/>
        <v>34</v>
      </c>
      <c r="B40" s="8" t="s">
        <v>556</v>
      </c>
      <c r="C40" s="8" t="s">
        <v>46</v>
      </c>
      <c r="D40" s="3" t="s">
        <v>33</v>
      </c>
      <c r="E40" s="70" t="s">
        <v>8</v>
      </c>
      <c r="F40" s="62"/>
      <c r="G40" s="31"/>
      <c r="H40" s="32"/>
    </row>
    <row r="41" spans="1:8" ht="33" x14ac:dyDescent="0.4">
      <c r="A41" s="12">
        <f t="shared" si="0"/>
        <v>35</v>
      </c>
      <c r="B41" s="8" t="s">
        <v>556</v>
      </c>
      <c r="C41" s="8" t="s">
        <v>46</v>
      </c>
      <c r="D41" s="1" t="s">
        <v>751</v>
      </c>
      <c r="E41" s="70" t="s">
        <v>8</v>
      </c>
      <c r="F41" s="62"/>
      <c r="G41" s="31"/>
      <c r="H41" s="32"/>
    </row>
    <row r="42" spans="1:8" ht="33" x14ac:dyDescent="0.4">
      <c r="A42" s="12">
        <f t="shared" si="0"/>
        <v>36</v>
      </c>
      <c r="B42" s="8" t="s">
        <v>556</v>
      </c>
      <c r="C42" s="8" t="s">
        <v>46</v>
      </c>
      <c r="D42" s="7" t="s">
        <v>34</v>
      </c>
      <c r="E42" s="70"/>
      <c r="F42" s="62"/>
      <c r="G42" s="31"/>
      <c r="H42" s="32"/>
    </row>
    <row r="43" spans="1:8" ht="33" x14ac:dyDescent="0.4">
      <c r="A43" s="12">
        <f t="shared" si="0"/>
        <v>37</v>
      </c>
      <c r="B43" s="8" t="s">
        <v>556</v>
      </c>
      <c r="C43" s="8" t="s">
        <v>46</v>
      </c>
      <c r="D43" s="3" t="s">
        <v>35</v>
      </c>
      <c r="E43" s="70"/>
      <c r="F43" s="62"/>
      <c r="G43" s="31"/>
      <c r="H43" s="32"/>
    </row>
    <row r="44" spans="1:8" x14ac:dyDescent="0.4">
      <c r="A44" s="12">
        <f t="shared" si="0"/>
        <v>38</v>
      </c>
      <c r="B44" s="8" t="s">
        <v>556</v>
      </c>
      <c r="C44" s="8" t="s">
        <v>46</v>
      </c>
      <c r="D44" s="3" t="s">
        <v>36</v>
      </c>
      <c r="E44" s="70" t="s">
        <v>8</v>
      </c>
      <c r="F44" s="62"/>
      <c r="G44" s="31"/>
      <c r="H44" s="32"/>
    </row>
    <row r="45" spans="1:8" x14ac:dyDescent="0.4">
      <c r="A45" s="12">
        <f t="shared" si="0"/>
        <v>39</v>
      </c>
      <c r="B45" s="8" t="s">
        <v>556</v>
      </c>
      <c r="C45" s="8" t="s">
        <v>46</v>
      </c>
      <c r="D45" s="3" t="s">
        <v>637</v>
      </c>
      <c r="E45" s="70"/>
      <c r="F45" s="62"/>
      <c r="G45" s="31"/>
      <c r="H45" s="32"/>
    </row>
    <row r="46" spans="1:8" x14ac:dyDescent="0.4">
      <c r="A46" s="12">
        <f t="shared" si="0"/>
        <v>40</v>
      </c>
      <c r="B46" s="8" t="s">
        <v>556</v>
      </c>
      <c r="C46" s="8" t="s">
        <v>46</v>
      </c>
      <c r="D46" s="1" t="s">
        <v>638</v>
      </c>
      <c r="E46" s="70"/>
      <c r="F46" s="62"/>
      <c r="G46" s="31"/>
      <c r="H46" s="32"/>
    </row>
    <row r="47" spans="1:8" ht="33" x14ac:dyDescent="0.4">
      <c r="A47" s="12">
        <f t="shared" si="0"/>
        <v>41</v>
      </c>
      <c r="B47" s="8" t="s">
        <v>556</v>
      </c>
      <c r="C47" s="8" t="s">
        <v>47</v>
      </c>
      <c r="D47" s="1" t="s">
        <v>640</v>
      </c>
      <c r="E47" s="70" t="s">
        <v>8</v>
      </c>
      <c r="F47" s="62"/>
      <c r="G47" s="31"/>
      <c r="H47" s="32"/>
    </row>
    <row r="48" spans="1:8" ht="66" x14ac:dyDescent="0.4">
      <c r="A48" s="12">
        <f t="shared" si="0"/>
        <v>42</v>
      </c>
      <c r="B48" s="8" t="s">
        <v>556</v>
      </c>
      <c r="C48" s="8" t="s">
        <v>47</v>
      </c>
      <c r="D48" s="1" t="s">
        <v>665</v>
      </c>
      <c r="E48" s="70"/>
      <c r="F48" s="62"/>
      <c r="G48" s="31"/>
      <c r="H48" s="32"/>
    </row>
    <row r="49" spans="1:8" x14ac:dyDescent="0.4">
      <c r="A49" s="12">
        <f t="shared" si="0"/>
        <v>43</v>
      </c>
      <c r="B49" s="8" t="s">
        <v>556</v>
      </c>
      <c r="C49" s="8" t="s">
        <v>48</v>
      </c>
      <c r="D49" s="1" t="s">
        <v>37</v>
      </c>
      <c r="E49" s="70" t="s">
        <v>8</v>
      </c>
      <c r="F49" s="62"/>
      <c r="G49" s="31"/>
      <c r="H49" s="32"/>
    </row>
    <row r="50" spans="1:8" x14ac:dyDescent="0.4">
      <c r="A50" s="12">
        <f t="shared" si="0"/>
        <v>44</v>
      </c>
      <c r="B50" s="8" t="s">
        <v>556</v>
      </c>
      <c r="C50" s="8" t="s">
        <v>48</v>
      </c>
      <c r="D50" s="1" t="s">
        <v>38</v>
      </c>
      <c r="E50" s="70"/>
      <c r="F50" s="62"/>
      <c r="G50" s="31"/>
      <c r="H50" s="32"/>
    </row>
    <row r="51" spans="1:8" x14ac:dyDescent="0.4">
      <c r="A51" s="12">
        <f t="shared" si="0"/>
        <v>45</v>
      </c>
      <c r="B51" s="8" t="s">
        <v>556</v>
      </c>
      <c r="C51" s="8" t="s">
        <v>48</v>
      </c>
      <c r="D51" s="1" t="s">
        <v>39</v>
      </c>
      <c r="E51" s="70"/>
      <c r="F51" s="62"/>
      <c r="G51" s="31"/>
      <c r="H51" s="32"/>
    </row>
    <row r="52" spans="1:8" ht="33" x14ac:dyDescent="0.4">
      <c r="A52" s="12">
        <f t="shared" si="0"/>
        <v>46</v>
      </c>
      <c r="B52" s="8" t="s">
        <v>556</v>
      </c>
      <c r="C52" s="8" t="s">
        <v>48</v>
      </c>
      <c r="D52" s="1" t="s">
        <v>757</v>
      </c>
      <c r="E52" s="70" t="s">
        <v>8</v>
      </c>
      <c r="F52" s="62"/>
      <c r="G52" s="31"/>
      <c r="H52" s="32"/>
    </row>
    <row r="53" spans="1:8" ht="66" x14ac:dyDescent="0.4">
      <c r="A53" s="12">
        <f t="shared" si="0"/>
        <v>47</v>
      </c>
      <c r="B53" s="8" t="s">
        <v>556</v>
      </c>
      <c r="C53" s="8" t="s">
        <v>49</v>
      </c>
      <c r="D53" s="1" t="s">
        <v>666</v>
      </c>
      <c r="E53" s="70"/>
      <c r="F53" s="62"/>
      <c r="G53" s="31"/>
      <c r="H53" s="32"/>
    </row>
    <row r="54" spans="1:8" x14ac:dyDescent="0.4">
      <c r="A54" s="12">
        <f t="shared" si="0"/>
        <v>48</v>
      </c>
      <c r="B54" s="8" t="s">
        <v>556</v>
      </c>
      <c r="C54" s="8" t="s">
        <v>49</v>
      </c>
      <c r="D54" s="1" t="s">
        <v>40</v>
      </c>
      <c r="E54" s="70"/>
      <c r="F54" s="62"/>
      <c r="G54" s="31"/>
      <c r="H54" s="32"/>
    </row>
    <row r="55" spans="1:8" x14ac:dyDescent="0.4">
      <c r="A55" s="12">
        <f t="shared" si="0"/>
        <v>49</v>
      </c>
      <c r="B55" s="8" t="s">
        <v>556</v>
      </c>
      <c r="C55" s="8" t="s">
        <v>49</v>
      </c>
      <c r="D55" s="1" t="s">
        <v>620</v>
      </c>
      <c r="E55" s="70" t="s">
        <v>8</v>
      </c>
      <c r="F55" s="62"/>
      <c r="G55" s="31"/>
      <c r="H55" s="32"/>
    </row>
    <row r="56" spans="1:8" x14ac:dyDescent="0.4">
      <c r="A56" s="12">
        <f t="shared" si="0"/>
        <v>50</v>
      </c>
      <c r="B56" s="8" t="s">
        <v>556</v>
      </c>
      <c r="C56" s="8" t="s">
        <v>49</v>
      </c>
      <c r="D56" s="1" t="s">
        <v>41</v>
      </c>
      <c r="E56" s="70"/>
      <c r="F56" s="62"/>
      <c r="G56" s="31"/>
      <c r="H56" s="32"/>
    </row>
    <row r="57" spans="1:8" x14ac:dyDescent="0.4">
      <c r="A57" s="12">
        <f t="shared" si="0"/>
        <v>51</v>
      </c>
      <c r="B57" s="8" t="s">
        <v>556</v>
      </c>
      <c r="C57" s="8" t="s">
        <v>50</v>
      </c>
      <c r="D57" s="1" t="s">
        <v>42</v>
      </c>
      <c r="E57" s="70"/>
      <c r="F57" s="62"/>
      <c r="G57" s="31"/>
      <c r="H57" s="32"/>
    </row>
    <row r="58" spans="1:8" ht="33" x14ac:dyDescent="0.4">
      <c r="A58" s="12">
        <f t="shared" si="0"/>
        <v>52</v>
      </c>
      <c r="B58" s="8" t="s">
        <v>556</v>
      </c>
      <c r="C58" s="8" t="s">
        <v>50</v>
      </c>
      <c r="D58" s="1" t="s">
        <v>755</v>
      </c>
      <c r="E58" s="70"/>
      <c r="F58" s="62"/>
      <c r="G58" s="31"/>
      <c r="H58" s="32"/>
    </row>
    <row r="59" spans="1:8" x14ac:dyDescent="0.4">
      <c r="A59" s="12">
        <f t="shared" si="0"/>
        <v>53</v>
      </c>
      <c r="B59" s="8" t="s">
        <v>556</v>
      </c>
      <c r="C59" s="8" t="s">
        <v>51</v>
      </c>
      <c r="D59" s="1" t="s">
        <v>43</v>
      </c>
      <c r="E59" s="70" t="s">
        <v>8</v>
      </c>
      <c r="F59" s="62"/>
      <c r="G59" s="31"/>
      <c r="H59" s="32"/>
    </row>
    <row r="60" spans="1:8" s="30" customFormat="1" x14ac:dyDescent="0.4">
      <c r="A60" s="74" t="s">
        <v>53</v>
      </c>
      <c r="B60" s="75"/>
      <c r="C60" s="75"/>
      <c r="D60" s="8"/>
      <c r="E60" s="29"/>
      <c r="F60" s="59"/>
      <c r="G60" s="8"/>
      <c r="H60" s="29"/>
    </row>
    <row r="61" spans="1:8" x14ac:dyDescent="0.4">
      <c r="A61" s="12">
        <f>ROW()-7</f>
        <v>54</v>
      </c>
      <c r="B61" s="8" t="s">
        <v>392</v>
      </c>
      <c r="C61" s="8" t="s">
        <v>333</v>
      </c>
      <c r="D61" s="2" t="s">
        <v>621</v>
      </c>
      <c r="E61" s="70" t="s">
        <v>8</v>
      </c>
      <c r="F61" s="62"/>
      <c r="G61" s="31"/>
      <c r="H61" s="32"/>
    </row>
    <row r="62" spans="1:8" ht="33" x14ac:dyDescent="0.4">
      <c r="A62" s="12">
        <f t="shared" ref="A62:A155" si="1">ROW()-7</f>
        <v>55</v>
      </c>
      <c r="B62" s="8" t="s">
        <v>392</v>
      </c>
      <c r="C62" s="8" t="s">
        <v>333</v>
      </c>
      <c r="D62" s="2" t="s">
        <v>667</v>
      </c>
      <c r="E62" s="70" t="s">
        <v>8</v>
      </c>
      <c r="F62" s="62"/>
      <c r="G62" s="31"/>
      <c r="H62" s="32"/>
    </row>
    <row r="63" spans="1:8" ht="297" x14ac:dyDescent="0.4">
      <c r="A63" s="12">
        <f t="shared" si="1"/>
        <v>56</v>
      </c>
      <c r="B63" s="8" t="s">
        <v>392</v>
      </c>
      <c r="C63" s="8" t="s">
        <v>333</v>
      </c>
      <c r="D63" s="2" t="s">
        <v>758</v>
      </c>
      <c r="E63" s="70"/>
      <c r="F63" s="62"/>
      <c r="G63" s="31"/>
      <c r="H63" s="32"/>
    </row>
    <row r="64" spans="1:8" x14ac:dyDescent="0.4">
      <c r="A64" s="12">
        <f t="shared" si="1"/>
        <v>57</v>
      </c>
      <c r="B64" s="8" t="s">
        <v>392</v>
      </c>
      <c r="C64" s="8" t="s">
        <v>333</v>
      </c>
      <c r="D64" s="2" t="s">
        <v>54</v>
      </c>
      <c r="E64" s="70"/>
      <c r="F64" s="62"/>
      <c r="G64" s="31"/>
      <c r="H64" s="32"/>
    </row>
    <row r="65" spans="1:8" x14ac:dyDescent="0.4">
      <c r="A65" s="12">
        <f t="shared" si="1"/>
        <v>58</v>
      </c>
      <c r="B65" s="8" t="s">
        <v>392</v>
      </c>
      <c r="C65" s="8" t="s">
        <v>333</v>
      </c>
      <c r="D65" s="2" t="s">
        <v>55</v>
      </c>
      <c r="E65" s="70" t="s">
        <v>8</v>
      </c>
      <c r="F65" s="62"/>
      <c r="G65" s="31"/>
      <c r="H65" s="32"/>
    </row>
    <row r="66" spans="1:8" x14ac:dyDescent="0.4">
      <c r="A66" s="12">
        <f t="shared" si="1"/>
        <v>59</v>
      </c>
      <c r="B66" s="8" t="s">
        <v>392</v>
      </c>
      <c r="C66" s="8" t="s">
        <v>333</v>
      </c>
      <c r="D66" s="2" t="s">
        <v>613</v>
      </c>
      <c r="E66" s="70" t="s">
        <v>8</v>
      </c>
      <c r="F66" s="62"/>
      <c r="G66" s="31"/>
      <c r="H66" s="32"/>
    </row>
    <row r="67" spans="1:8" x14ac:dyDescent="0.4">
      <c r="A67" s="12">
        <f t="shared" si="1"/>
        <v>60</v>
      </c>
      <c r="B67" s="8" t="s">
        <v>392</v>
      </c>
      <c r="C67" s="8" t="s">
        <v>333</v>
      </c>
      <c r="D67" s="2" t="s">
        <v>56</v>
      </c>
      <c r="E67" s="70" t="s">
        <v>8</v>
      </c>
      <c r="F67" s="62"/>
      <c r="G67" s="31"/>
      <c r="H67" s="32"/>
    </row>
    <row r="68" spans="1:8" ht="33" x14ac:dyDescent="0.4">
      <c r="A68" s="12">
        <f t="shared" si="1"/>
        <v>61</v>
      </c>
      <c r="B68" s="8" t="s">
        <v>392</v>
      </c>
      <c r="C68" s="8" t="s">
        <v>333</v>
      </c>
      <c r="D68" s="2" t="s">
        <v>57</v>
      </c>
      <c r="E68" s="70" t="s">
        <v>8</v>
      </c>
      <c r="F68" s="62"/>
      <c r="G68" s="31"/>
      <c r="H68" s="32"/>
    </row>
    <row r="69" spans="1:8" x14ac:dyDescent="0.4">
      <c r="A69" s="12">
        <f t="shared" si="1"/>
        <v>62</v>
      </c>
      <c r="B69" s="8" t="s">
        <v>392</v>
      </c>
      <c r="C69" s="8" t="s">
        <v>333</v>
      </c>
      <c r="D69" s="2" t="s">
        <v>58</v>
      </c>
      <c r="E69" s="70" t="s">
        <v>8</v>
      </c>
      <c r="F69" s="62"/>
      <c r="G69" s="31"/>
      <c r="H69" s="32"/>
    </row>
    <row r="70" spans="1:8" ht="33" x14ac:dyDescent="0.4">
      <c r="A70" s="12">
        <f t="shared" si="1"/>
        <v>63</v>
      </c>
      <c r="B70" s="8" t="s">
        <v>392</v>
      </c>
      <c r="C70" s="8" t="s">
        <v>333</v>
      </c>
      <c r="D70" s="2" t="s">
        <v>59</v>
      </c>
      <c r="E70" s="70" t="s">
        <v>8</v>
      </c>
      <c r="F70" s="62"/>
      <c r="G70" s="31"/>
      <c r="H70" s="32"/>
    </row>
    <row r="71" spans="1:8" x14ac:dyDescent="0.4">
      <c r="A71" s="12">
        <f t="shared" si="1"/>
        <v>64</v>
      </c>
      <c r="B71" s="8" t="s">
        <v>392</v>
      </c>
      <c r="C71" s="8" t="s">
        <v>333</v>
      </c>
      <c r="D71" s="2" t="s">
        <v>60</v>
      </c>
      <c r="E71" s="70" t="s">
        <v>8</v>
      </c>
      <c r="F71" s="62"/>
      <c r="G71" s="31"/>
      <c r="H71" s="32"/>
    </row>
    <row r="72" spans="1:8" x14ac:dyDescent="0.4">
      <c r="A72" s="12">
        <f t="shared" si="1"/>
        <v>65</v>
      </c>
      <c r="B72" s="8" t="s">
        <v>392</v>
      </c>
      <c r="C72" s="8" t="s">
        <v>333</v>
      </c>
      <c r="D72" s="2" t="s">
        <v>61</v>
      </c>
      <c r="E72" s="70" t="s">
        <v>8</v>
      </c>
      <c r="F72" s="62"/>
      <c r="G72" s="31"/>
      <c r="H72" s="32"/>
    </row>
    <row r="73" spans="1:8" ht="33" x14ac:dyDescent="0.4">
      <c r="A73" s="12">
        <f t="shared" si="1"/>
        <v>66</v>
      </c>
      <c r="B73" s="8" t="s">
        <v>392</v>
      </c>
      <c r="C73" s="8" t="s">
        <v>333</v>
      </c>
      <c r="D73" s="2" t="s">
        <v>62</v>
      </c>
      <c r="E73" s="70"/>
      <c r="F73" s="62"/>
      <c r="G73" s="31"/>
      <c r="H73" s="32"/>
    </row>
    <row r="74" spans="1:8" x14ac:dyDescent="0.4">
      <c r="A74" s="12">
        <f t="shared" si="1"/>
        <v>67</v>
      </c>
      <c r="B74" s="8" t="s">
        <v>392</v>
      </c>
      <c r="C74" s="8" t="s">
        <v>333</v>
      </c>
      <c r="D74" s="2" t="s">
        <v>63</v>
      </c>
      <c r="E74" s="70" t="s">
        <v>8</v>
      </c>
      <c r="F74" s="62"/>
      <c r="G74" s="31"/>
      <c r="H74" s="32"/>
    </row>
    <row r="75" spans="1:8" x14ac:dyDescent="0.4">
      <c r="A75" s="12">
        <f t="shared" si="1"/>
        <v>68</v>
      </c>
      <c r="B75" s="8" t="s">
        <v>392</v>
      </c>
      <c r="C75" s="8" t="s">
        <v>333</v>
      </c>
      <c r="D75" s="2" t="s">
        <v>593</v>
      </c>
      <c r="E75" s="70" t="s">
        <v>8</v>
      </c>
      <c r="F75" s="62"/>
      <c r="G75" s="31"/>
      <c r="H75" s="32"/>
    </row>
    <row r="76" spans="1:8" x14ac:dyDescent="0.4">
      <c r="A76" s="12">
        <f t="shared" si="1"/>
        <v>69</v>
      </c>
      <c r="B76" s="8" t="s">
        <v>392</v>
      </c>
      <c r="C76" s="8" t="s">
        <v>333</v>
      </c>
      <c r="D76" s="2" t="s">
        <v>594</v>
      </c>
      <c r="E76" s="70" t="s">
        <v>8</v>
      </c>
      <c r="F76" s="62"/>
      <c r="G76" s="31"/>
      <c r="H76" s="32"/>
    </row>
    <row r="77" spans="1:8" x14ac:dyDescent="0.4">
      <c r="A77" s="12">
        <f t="shared" si="1"/>
        <v>70</v>
      </c>
      <c r="B77" s="8" t="s">
        <v>392</v>
      </c>
      <c r="C77" s="8" t="s">
        <v>333</v>
      </c>
      <c r="D77" s="2" t="s">
        <v>64</v>
      </c>
      <c r="E77" s="70" t="s">
        <v>8</v>
      </c>
      <c r="F77" s="62"/>
      <c r="G77" s="31"/>
      <c r="H77" s="32"/>
    </row>
    <row r="78" spans="1:8" x14ac:dyDescent="0.4">
      <c r="A78" s="12">
        <f t="shared" si="1"/>
        <v>71</v>
      </c>
      <c r="B78" s="8" t="s">
        <v>392</v>
      </c>
      <c r="C78" s="8" t="s">
        <v>333</v>
      </c>
      <c r="D78" s="2" t="s">
        <v>65</v>
      </c>
      <c r="E78" s="70" t="s">
        <v>8</v>
      </c>
      <c r="F78" s="62"/>
      <c r="G78" s="31"/>
      <c r="H78" s="32"/>
    </row>
    <row r="79" spans="1:8" x14ac:dyDescent="0.4">
      <c r="A79" s="12">
        <f t="shared" si="1"/>
        <v>72</v>
      </c>
      <c r="B79" s="8" t="s">
        <v>392</v>
      </c>
      <c r="C79" s="8" t="s">
        <v>333</v>
      </c>
      <c r="D79" s="2" t="s">
        <v>66</v>
      </c>
      <c r="E79" s="70" t="s">
        <v>8</v>
      </c>
      <c r="F79" s="62"/>
      <c r="G79" s="31"/>
      <c r="H79" s="32"/>
    </row>
    <row r="80" spans="1:8" x14ac:dyDescent="0.4">
      <c r="A80" s="12">
        <f t="shared" si="1"/>
        <v>73</v>
      </c>
      <c r="B80" s="8" t="s">
        <v>392</v>
      </c>
      <c r="C80" s="8" t="s">
        <v>333</v>
      </c>
      <c r="D80" s="2" t="s">
        <v>599</v>
      </c>
      <c r="E80" s="70" t="s">
        <v>8</v>
      </c>
      <c r="F80" s="62"/>
      <c r="G80" s="31"/>
      <c r="H80" s="32"/>
    </row>
    <row r="81" spans="1:8" x14ac:dyDescent="0.4">
      <c r="A81" s="12">
        <f t="shared" si="1"/>
        <v>74</v>
      </c>
      <c r="B81" s="8" t="s">
        <v>392</v>
      </c>
      <c r="C81" s="8" t="s">
        <v>333</v>
      </c>
      <c r="D81" s="2" t="s">
        <v>67</v>
      </c>
      <c r="E81" s="70" t="s">
        <v>8</v>
      </c>
      <c r="F81" s="62"/>
      <c r="G81" s="31"/>
      <c r="H81" s="32"/>
    </row>
    <row r="82" spans="1:8" x14ac:dyDescent="0.4">
      <c r="A82" s="12">
        <f t="shared" si="1"/>
        <v>75</v>
      </c>
      <c r="B82" s="8" t="s">
        <v>392</v>
      </c>
      <c r="C82" s="8" t="s">
        <v>333</v>
      </c>
      <c r="D82" s="2" t="s">
        <v>68</v>
      </c>
      <c r="E82" s="70" t="s">
        <v>8</v>
      </c>
      <c r="F82" s="62"/>
      <c r="G82" s="31"/>
      <c r="H82" s="32"/>
    </row>
    <row r="83" spans="1:8" x14ac:dyDescent="0.4">
      <c r="A83" s="12">
        <f t="shared" si="1"/>
        <v>76</v>
      </c>
      <c r="B83" s="8" t="s">
        <v>392</v>
      </c>
      <c r="C83" s="8" t="s">
        <v>333</v>
      </c>
      <c r="D83" s="2" t="s">
        <v>69</v>
      </c>
      <c r="E83" s="70" t="s">
        <v>8</v>
      </c>
      <c r="F83" s="62"/>
      <c r="G83" s="31"/>
      <c r="H83" s="32"/>
    </row>
    <row r="84" spans="1:8" x14ac:dyDescent="0.4">
      <c r="A84" s="12">
        <f t="shared" si="1"/>
        <v>77</v>
      </c>
      <c r="B84" s="8" t="s">
        <v>392</v>
      </c>
      <c r="C84" s="8" t="s">
        <v>333</v>
      </c>
      <c r="D84" s="2" t="s">
        <v>70</v>
      </c>
      <c r="E84" s="70" t="s">
        <v>8</v>
      </c>
      <c r="F84" s="62"/>
      <c r="G84" s="31"/>
      <c r="H84" s="32"/>
    </row>
    <row r="85" spans="1:8" x14ac:dyDescent="0.4">
      <c r="A85" s="12">
        <f t="shared" si="1"/>
        <v>78</v>
      </c>
      <c r="B85" s="8" t="s">
        <v>392</v>
      </c>
      <c r="C85" s="8" t="s">
        <v>333</v>
      </c>
      <c r="D85" s="2" t="s">
        <v>71</v>
      </c>
      <c r="E85" s="70" t="s">
        <v>8</v>
      </c>
      <c r="F85" s="62"/>
      <c r="G85" s="31"/>
      <c r="H85" s="32"/>
    </row>
    <row r="86" spans="1:8" x14ac:dyDescent="0.4">
      <c r="A86" s="12">
        <f t="shared" si="1"/>
        <v>79</v>
      </c>
      <c r="B86" s="8" t="s">
        <v>392</v>
      </c>
      <c r="C86" s="8" t="s">
        <v>333</v>
      </c>
      <c r="D86" s="2" t="s">
        <v>72</v>
      </c>
      <c r="E86" s="70" t="s">
        <v>8</v>
      </c>
      <c r="F86" s="62"/>
      <c r="G86" s="31"/>
      <c r="H86" s="32"/>
    </row>
    <row r="87" spans="1:8" x14ac:dyDescent="0.4">
      <c r="A87" s="12">
        <f t="shared" si="1"/>
        <v>80</v>
      </c>
      <c r="B87" s="8" t="s">
        <v>392</v>
      </c>
      <c r="C87" s="8" t="s">
        <v>333</v>
      </c>
      <c r="D87" s="2" t="s">
        <v>73</v>
      </c>
      <c r="E87" s="70" t="s">
        <v>8</v>
      </c>
      <c r="F87" s="62"/>
      <c r="G87" s="31"/>
      <c r="H87" s="32"/>
    </row>
    <row r="88" spans="1:8" x14ac:dyDescent="0.4">
      <c r="A88" s="12">
        <f t="shared" si="1"/>
        <v>81</v>
      </c>
      <c r="B88" s="8" t="s">
        <v>392</v>
      </c>
      <c r="C88" s="8" t="s">
        <v>333</v>
      </c>
      <c r="D88" s="2" t="s">
        <v>74</v>
      </c>
      <c r="E88" s="70" t="s">
        <v>8</v>
      </c>
      <c r="F88" s="62"/>
      <c r="G88" s="31"/>
      <c r="H88" s="32"/>
    </row>
    <row r="89" spans="1:8" x14ac:dyDescent="0.4">
      <c r="A89" s="12">
        <f t="shared" si="1"/>
        <v>82</v>
      </c>
      <c r="B89" s="8" t="s">
        <v>392</v>
      </c>
      <c r="C89" s="8" t="s">
        <v>333</v>
      </c>
      <c r="D89" s="2" t="s">
        <v>614</v>
      </c>
      <c r="E89" s="70" t="s">
        <v>8</v>
      </c>
      <c r="F89" s="62"/>
      <c r="G89" s="31"/>
      <c r="H89" s="32"/>
    </row>
    <row r="90" spans="1:8" ht="33" x14ac:dyDescent="0.4">
      <c r="A90" s="12">
        <f t="shared" si="1"/>
        <v>83</v>
      </c>
      <c r="B90" s="8" t="s">
        <v>392</v>
      </c>
      <c r="C90" s="8" t="s">
        <v>333</v>
      </c>
      <c r="D90" s="2" t="s">
        <v>75</v>
      </c>
      <c r="E90" s="70" t="s">
        <v>8</v>
      </c>
      <c r="F90" s="62"/>
      <c r="G90" s="31"/>
      <c r="H90" s="32"/>
    </row>
    <row r="91" spans="1:8" x14ac:dyDescent="0.4">
      <c r="A91" s="12">
        <f t="shared" si="1"/>
        <v>84</v>
      </c>
      <c r="B91" s="8" t="s">
        <v>392</v>
      </c>
      <c r="C91" s="8" t="s">
        <v>333</v>
      </c>
      <c r="D91" s="2" t="s">
        <v>76</v>
      </c>
      <c r="E91" s="70" t="s">
        <v>8</v>
      </c>
      <c r="F91" s="62"/>
      <c r="G91" s="31"/>
      <c r="H91" s="32"/>
    </row>
    <row r="92" spans="1:8" ht="33" x14ac:dyDescent="0.4">
      <c r="A92" s="12">
        <f t="shared" si="1"/>
        <v>85</v>
      </c>
      <c r="B92" s="8" t="s">
        <v>392</v>
      </c>
      <c r="C92" s="8" t="s">
        <v>333</v>
      </c>
      <c r="D92" s="2" t="s">
        <v>77</v>
      </c>
      <c r="E92" s="70" t="s">
        <v>8</v>
      </c>
      <c r="F92" s="62"/>
      <c r="G92" s="31"/>
      <c r="H92" s="32"/>
    </row>
    <row r="93" spans="1:8" x14ac:dyDescent="0.4">
      <c r="A93" s="12">
        <f t="shared" si="1"/>
        <v>86</v>
      </c>
      <c r="B93" s="8" t="s">
        <v>392</v>
      </c>
      <c r="C93" s="8" t="s">
        <v>333</v>
      </c>
      <c r="D93" s="2" t="s">
        <v>78</v>
      </c>
      <c r="E93" s="70"/>
      <c r="F93" s="62"/>
      <c r="G93" s="31"/>
      <c r="H93" s="32"/>
    </row>
    <row r="94" spans="1:8" x14ac:dyDescent="0.4">
      <c r="A94" s="12">
        <f t="shared" si="1"/>
        <v>87</v>
      </c>
      <c r="B94" s="8" t="s">
        <v>392</v>
      </c>
      <c r="C94" s="8" t="s">
        <v>333</v>
      </c>
      <c r="D94" s="2" t="s">
        <v>759</v>
      </c>
      <c r="E94" s="70"/>
      <c r="F94" s="62"/>
      <c r="G94" s="31"/>
      <c r="H94" s="32"/>
    </row>
    <row r="95" spans="1:8" x14ac:dyDescent="0.4">
      <c r="A95" s="12">
        <f t="shared" si="1"/>
        <v>88</v>
      </c>
      <c r="B95" s="8" t="s">
        <v>392</v>
      </c>
      <c r="C95" s="8" t="s">
        <v>333</v>
      </c>
      <c r="D95" s="2" t="s">
        <v>79</v>
      </c>
      <c r="E95" s="70" t="s">
        <v>8</v>
      </c>
      <c r="F95" s="62"/>
      <c r="G95" s="31"/>
      <c r="H95" s="32"/>
    </row>
    <row r="96" spans="1:8" x14ac:dyDescent="0.4">
      <c r="A96" s="12">
        <f t="shared" si="1"/>
        <v>89</v>
      </c>
      <c r="B96" s="8" t="s">
        <v>392</v>
      </c>
      <c r="C96" s="8" t="s">
        <v>333</v>
      </c>
      <c r="D96" s="2" t="s">
        <v>80</v>
      </c>
      <c r="E96" s="70" t="s">
        <v>8</v>
      </c>
      <c r="F96" s="62"/>
      <c r="G96" s="31"/>
      <c r="H96" s="32"/>
    </row>
    <row r="97" spans="1:8" x14ac:dyDescent="0.4">
      <c r="A97" s="12">
        <f t="shared" si="1"/>
        <v>90</v>
      </c>
      <c r="B97" s="8" t="s">
        <v>392</v>
      </c>
      <c r="C97" s="8" t="s">
        <v>333</v>
      </c>
      <c r="D97" s="2" t="s">
        <v>81</v>
      </c>
      <c r="E97" s="70"/>
      <c r="F97" s="62"/>
      <c r="G97" s="31"/>
      <c r="H97" s="32"/>
    </row>
    <row r="98" spans="1:8" x14ac:dyDescent="0.4">
      <c r="A98" s="12">
        <f t="shared" si="1"/>
        <v>91</v>
      </c>
      <c r="B98" s="8" t="s">
        <v>392</v>
      </c>
      <c r="C98" s="8" t="s">
        <v>334</v>
      </c>
      <c r="D98" s="2" t="s">
        <v>83</v>
      </c>
      <c r="E98" s="70" t="s">
        <v>8</v>
      </c>
      <c r="F98" s="62"/>
      <c r="G98" s="31"/>
      <c r="H98" s="32"/>
    </row>
    <row r="99" spans="1:8" x14ac:dyDescent="0.4">
      <c r="A99" s="12">
        <f t="shared" si="1"/>
        <v>92</v>
      </c>
      <c r="B99" s="8" t="s">
        <v>392</v>
      </c>
      <c r="C99" s="8" t="s">
        <v>335</v>
      </c>
      <c r="D99" s="2" t="s">
        <v>84</v>
      </c>
      <c r="E99" s="70" t="s">
        <v>8</v>
      </c>
      <c r="F99" s="62"/>
      <c r="G99" s="31"/>
      <c r="H99" s="32"/>
    </row>
    <row r="100" spans="1:8" x14ac:dyDescent="0.4">
      <c r="A100" s="12">
        <f t="shared" si="1"/>
        <v>93</v>
      </c>
      <c r="B100" s="8" t="s">
        <v>392</v>
      </c>
      <c r="C100" s="8" t="s">
        <v>336</v>
      </c>
      <c r="D100" s="2" t="s">
        <v>85</v>
      </c>
      <c r="E100" s="70" t="s">
        <v>8</v>
      </c>
      <c r="F100" s="62"/>
      <c r="G100" s="31"/>
      <c r="H100" s="32"/>
    </row>
    <row r="101" spans="1:8" x14ac:dyDescent="0.4">
      <c r="A101" s="12">
        <f t="shared" si="1"/>
        <v>94</v>
      </c>
      <c r="B101" s="8" t="s">
        <v>392</v>
      </c>
      <c r="C101" s="8" t="s">
        <v>337</v>
      </c>
      <c r="D101" s="2" t="s">
        <v>686</v>
      </c>
      <c r="E101" s="70" t="s">
        <v>8</v>
      </c>
      <c r="F101" s="62"/>
      <c r="G101" s="31"/>
      <c r="H101" s="32"/>
    </row>
    <row r="102" spans="1:8" x14ac:dyDescent="0.4">
      <c r="A102" s="12">
        <f t="shared" si="1"/>
        <v>95</v>
      </c>
      <c r="B102" s="8" t="s">
        <v>392</v>
      </c>
      <c r="C102" s="8" t="s">
        <v>337</v>
      </c>
      <c r="D102" s="2" t="s">
        <v>86</v>
      </c>
      <c r="E102" s="70" t="s">
        <v>8</v>
      </c>
      <c r="F102" s="62"/>
      <c r="G102" s="31"/>
      <c r="H102" s="32"/>
    </row>
    <row r="103" spans="1:8" x14ac:dyDescent="0.4">
      <c r="A103" s="12">
        <f t="shared" si="1"/>
        <v>96</v>
      </c>
      <c r="B103" s="8" t="s">
        <v>392</v>
      </c>
      <c r="C103" s="8" t="s">
        <v>338</v>
      </c>
      <c r="D103" s="2" t="s">
        <v>87</v>
      </c>
      <c r="E103" s="70" t="s">
        <v>8</v>
      </c>
      <c r="F103" s="62"/>
      <c r="G103" s="31"/>
      <c r="H103" s="32"/>
    </row>
    <row r="104" spans="1:8" x14ac:dyDescent="0.4">
      <c r="A104" s="12">
        <f t="shared" si="1"/>
        <v>97</v>
      </c>
      <c r="B104" s="8" t="s">
        <v>392</v>
      </c>
      <c r="C104" s="8" t="s">
        <v>339</v>
      </c>
      <c r="D104" s="2" t="s">
        <v>88</v>
      </c>
      <c r="E104" s="70"/>
      <c r="F104" s="62"/>
      <c r="G104" s="31"/>
      <c r="H104" s="32"/>
    </row>
    <row r="105" spans="1:8" x14ac:dyDescent="0.4">
      <c r="A105" s="12">
        <f t="shared" si="1"/>
        <v>98</v>
      </c>
      <c r="B105" s="8" t="s">
        <v>392</v>
      </c>
      <c r="C105" s="8" t="s">
        <v>339</v>
      </c>
      <c r="D105" s="2" t="s">
        <v>89</v>
      </c>
      <c r="E105" s="70" t="s">
        <v>8</v>
      </c>
      <c r="F105" s="62"/>
      <c r="G105" s="31"/>
      <c r="H105" s="32"/>
    </row>
    <row r="106" spans="1:8" x14ac:dyDescent="0.4">
      <c r="A106" s="12">
        <f t="shared" si="1"/>
        <v>99</v>
      </c>
      <c r="B106" s="8" t="s">
        <v>392</v>
      </c>
      <c r="C106" s="8" t="s">
        <v>340</v>
      </c>
      <c r="D106" s="2" t="s">
        <v>90</v>
      </c>
      <c r="E106" s="70"/>
      <c r="F106" s="62"/>
      <c r="G106" s="31"/>
      <c r="H106" s="32"/>
    </row>
    <row r="107" spans="1:8" x14ac:dyDescent="0.4">
      <c r="A107" s="12">
        <f t="shared" si="1"/>
        <v>100</v>
      </c>
      <c r="B107" s="8" t="s">
        <v>392</v>
      </c>
      <c r="C107" s="8" t="s">
        <v>341</v>
      </c>
      <c r="D107" s="2" t="s">
        <v>91</v>
      </c>
      <c r="E107" s="70"/>
      <c r="F107" s="62"/>
      <c r="G107" s="31"/>
      <c r="H107" s="32"/>
    </row>
    <row r="108" spans="1:8" x14ac:dyDescent="0.4">
      <c r="A108" s="12">
        <f t="shared" si="1"/>
        <v>101</v>
      </c>
      <c r="B108" s="8" t="s">
        <v>392</v>
      </c>
      <c r="C108" s="8" t="s">
        <v>341</v>
      </c>
      <c r="D108" s="2" t="s">
        <v>92</v>
      </c>
      <c r="E108" s="70" t="s">
        <v>8</v>
      </c>
      <c r="F108" s="62"/>
      <c r="G108" s="31"/>
      <c r="H108" s="32"/>
    </row>
    <row r="109" spans="1:8" ht="132" x14ac:dyDescent="0.4">
      <c r="A109" s="12">
        <f t="shared" si="1"/>
        <v>102</v>
      </c>
      <c r="B109" s="8" t="s">
        <v>392</v>
      </c>
      <c r="C109" s="8" t="s">
        <v>342</v>
      </c>
      <c r="D109" s="2" t="s">
        <v>93</v>
      </c>
      <c r="E109" s="70" t="s">
        <v>8</v>
      </c>
      <c r="F109" s="62"/>
      <c r="G109" s="31"/>
      <c r="H109" s="32"/>
    </row>
    <row r="110" spans="1:8" x14ac:dyDescent="0.4">
      <c r="A110" s="12">
        <f t="shared" si="1"/>
        <v>103</v>
      </c>
      <c r="B110" s="8" t="s">
        <v>392</v>
      </c>
      <c r="C110" s="8" t="s">
        <v>343</v>
      </c>
      <c r="D110" s="2" t="s">
        <v>94</v>
      </c>
      <c r="E110" s="70" t="s">
        <v>8</v>
      </c>
      <c r="F110" s="62"/>
      <c r="G110" s="31"/>
      <c r="H110" s="32"/>
    </row>
    <row r="111" spans="1:8" x14ac:dyDescent="0.4">
      <c r="A111" s="12">
        <f t="shared" si="1"/>
        <v>104</v>
      </c>
      <c r="B111" s="8" t="s">
        <v>392</v>
      </c>
      <c r="C111" s="8" t="s">
        <v>343</v>
      </c>
      <c r="D111" s="2" t="s">
        <v>706</v>
      </c>
      <c r="E111" s="70" t="s">
        <v>8</v>
      </c>
      <c r="F111" s="62"/>
      <c r="G111" s="31"/>
      <c r="H111" s="32"/>
    </row>
    <row r="112" spans="1:8" ht="247.5" x14ac:dyDescent="0.4">
      <c r="A112" s="12">
        <f t="shared" si="1"/>
        <v>105</v>
      </c>
      <c r="B112" s="8" t="s">
        <v>392</v>
      </c>
      <c r="C112" s="8" t="s">
        <v>344</v>
      </c>
      <c r="D112" s="2" t="s">
        <v>95</v>
      </c>
      <c r="E112" s="70"/>
      <c r="F112" s="62"/>
      <c r="G112" s="31"/>
      <c r="H112" s="32"/>
    </row>
    <row r="113" spans="1:8" x14ac:dyDescent="0.4">
      <c r="A113" s="12">
        <f t="shared" si="1"/>
        <v>106</v>
      </c>
      <c r="B113" s="8" t="s">
        <v>392</v>
      </c>
      <c r="C113" s="8" t="s">
        <v>344</v>
      </c>
      <c r="D113" s="2" t="s">
        <v>96</v>
      </c>
      <c r="E113" s="70" t="s">
        <v>8</v>
      </c>
      <c r="F113" s="62"/>
      <c r="G113" s="31"/>
      <c r="H113" s="32"/>
    </row>
    <row r="114" spans="1:8" x14ac:dyDescent="0.4">
      <c r="A114" s="12">
        <f t="shared" si="1"/>
        <v>107</v>
      </c>
      <c r="B114" s="8" t="s">
        <v>392</v>
      </c>
      <c r="C114" s="8" t="s">
        <v>344</v>
      </c>
      <c r="D114" s="2" t="s">
        <v>97</v>
      </c>
      <c r="E114" s="70" t="s">
        <v>8</v>
      </c>
      <c r="F114" s="62"/>
      <c r="G114" s="31"/>
      <c r="H114" s="32"/>
    </row>
    <row r="115" spans="1:8" x14ac:dyDescent="0.4">
      <c r="A115" s="12">
        <f t="shared" si="1"/>
        <v>108</v>
      </c>
      <c r="B115" s="8" t="s">
        <v>392</v>
      </c>
      <c r="C115" s="8" t="s">
        <v>344</v>
      </c>
      <c r="D115" s="2" t="s">
        <v>98</v>
      </c>
      <c r="E115" s="70" t="s">
        <v>8</v>
      </c>
      <c r="F115" s="62"/>
      <c r="G115" s="31"/>
      <c r="H115" s="32"/>
    </row>
    <row r="116" spans="1:8" x14ac:dyDescent="0.4">
      <c r="A116" s="12">
        <f t="shared" si="1"/>
        <v>109</v>
      </c>
      <c r="B116" s="8" t="s">
        <v>392</v>
      </c>
      <c r="C116" s="8" t="s">
        <v>345</v>
      </c>
      <c r="D116" s="2" t="s">
        <v>704</v>
      </c>
      <c r="E116" s="70" t="s">
        <v>8</v>
      </c>
      <c r="F116" s="62"/>
      <c r="G116" s="31"/>
      <c r="H116" s="32"/>
    </row>
    <row r="117" spans="1:8" x14ac:dyDescent="0.4">
      <c r="A117" s="12">
        <f t="shared" si="1"/>
        <v>110</v>
      </c>
      <c r="B117" s="8" t="s">
        <v>392</v>
      </c>
      <c r="C117" s="8" t="s">
        <v>345</v>
      </c>
      <c r="D117" s="2" t="s">
        <v>99</v>
      </c>
      <c r="E117" s="70" t="s">
        <v>8</v>
      </c>
      <c r="F117" s="62"/>
      <c r="G117" s="31"/>
      <c r="H117" s="32"/>
    </row>
    <row r="118" spans="1:8" x14ac:dyDescent="0.4">
      <c r="A118" s="12">
        <f t="shared" si="1"/>
        <v>111</v>
      </c>
      <c r="B118" s="8" t="s">
        <v>392</v>
      </c>
      <c r="C118" s="8" t="s">
        <v>345</v>
      </c>
      <c r="D118" s="2" t="s">
        <v>100</v>
      </c>
      <c r="E118" s="70" t="s">
        <v>8</v>
      </c>
      <c r="F118" s="62"/>
      <c r="G118" s="31"/>
      <c r="H118" s="32"/>
    </row>
    <row r="119" spans="1:8" x14ac:dyDescent="0.4">
      <c r="A119" s="12">
        <f t="shared" si="1"/>
        <v>112</v>
      </c>
      <c r="B119" s="8" t="s">
        <v>392</v>
      </c>
      <c r="C119" s="8" t="s">
        <v>345</v>
      </c>
      <c r="D119" s="2" t="s">
        <v>101</v>
      </c>
      <c r="E119" s="70" t="s">
        <v>8</v>
      </c>
      <c r="F119" s="62"/>
      <c r="G119" s="31"/>
      <c r="H119" s="32"/>
    </row>
    <row r="120" spans="1:8" x14ac:dyDescent="0.4">
      <c r="A120" s="12">
        <f t="shared" si="1"/>
        <v>113</v>
      </c>
      <c r="B120" s="8" t="s">
        <v>392</v>
      </c>
      <c r="C120" s="8" t="s">
        <v>345</v>
      </c>
      <c r="D120" s="2" t="s">
        <v>102</v>
      </c>
      <c r="E120" s="70" t="s">
        <v>8</v>
      </c>
      <c r="F120" s="62"/>
      <c r="G120" s="31"/>
      <c r="H120" s="32"/>
    </row>
    <row r="121" spans="1:8" x14ac:dyDescent="0.4">
      <c r="A121" s="12">
        <f t="shared" si="1"/>
        <v>114</v>
      </c>
      <c r="B121" s="8" t="s">
        <v>392</v>
      </c>
      <c r="C121" s="8" t="s">
        <v>345</v>
      </c>
      <c r="D121" s="2" t="s">
        <v>103</v>
      </c>
      <c r="E121" s="70" t="s">
        <v>8</v>
      </c>
      <c r="F121" s="62"/>
      <c r="G121" s="31"/>
      <c r="H121" s="32"/>
    </row>
    <row r="122" spans="1:8" x14ac:dyDescent="0.4">
      <c r="A122" s="12">
        <f t="shared" si="1"/>
        <v>115</v>
      </c>
      <c r="B122" s="8" t="s">
        <v>392</v>
      </c>
      <c r="C122" s="8" t="s">
        <v>345</v>
      </c>
      <c r="D122" s="2" t="s">
        <v>104</v>
      </c>
      <c r="E122" s="70" t="s">
        <v>8</v>
      </c>
      <c r="F122" s="62"/>
      <c r="G122" s="31"/>
      <c r="H122" s="32"/>
    </row>
    <row r="123" spans="1:8" ht="33" x14ac:dyDescent="0.4">
      <c r="A123" s="12">
        <f t="shared" si="1"/>
        <v>116</v>
      </c>
      <c r="B123" s="8" t="s">
        <v>392</v>
      </c>
      <c r="C123" s="8" t="s">
        <v>345</v>
      </c>
      <c r="D123" s="2" t="s">
        <v>105</v>
      </c>
      <c r="E123" s="70"/>
      <c r="F123" s="62"/>
      <c r="G123" s="31"/>
      <c r="H123" s="32"/>
    </row>
    <row r="124" spans="1:8" x14ac:dyDescent="0.4">
      <c r="A124" s="12">
        <f t="shared" ref="A124:A389" si="2">ROW()-7</f>
        <v>117</v>
      </c>
      <c r="B124" s="8" t="s">
        <v>392</v>
      </c>
      <c r="C124" s="8" t="s">
        <v>345</v>
      </c>
      <c r="D124" s="2" t="s">
        <v>106</v>
      </c>
      <c r="E124" s="70" t="s">
        <v>8</v>
      </c>
      <c r="F124" s="62"/>
      <c r="G124" s="31"/>
      <c r="H124" s="32"/>
    </row>
    <row r="125" spans="1:8" ht="33" x14ac:dyDescent="0.4">
      <c r="A125" s="12">
        <f t="shared" si="2"/>
        <v>118</v>
      </c>
      <c r="B125" s="8" t="s">
        <v>392</v>
      </c>
      <c r="C125" s="8" t="s">
        <v>345</v>
      </c>
      <c r="D125" s="2" t="s">
        <v>107</v>
      </c>
      <c r="E125" s="70" t="s">
        <v>8</v>
      </c>
      <c r="F125" s="62"/>
      <c r="G125" s="31"/>
      <c r="H125" s="32"/>
    </row>
    <row r="126" spans="1:8" x14ac:dyDescent="0.4">
      <c r="A126" s="12">
        <f t="shared" si="2"/>
        <v>119</v>
      </c>
      <c r="B126" s="8" t="s">
        <v>392</v>
      </c>
      <c r="C126" s="8" t="s">
        <v>345</v>
      </c>
      <c r="D126" s="2" t="s">
        <v>695</v>
      </c>
      <c r="E126" s="70"/>
      <c r="F126" s="62"/>
      <c r="G126" s="31"/>
      <c r="H126" s="32"/>
    </row>
    <row r="127" spans="1:8" x14ac:dyDescent="0.4">
      <c r="A127" s="12">
        <f t="shared" si="2"/>
        <v>120</v>
      </c>
      <c r="B127" s="8" t="s">
        <v>392</v>
      </c>
      <c r="C127" s="8" t="s">
        <v>345</v>
      </c>
      <c r="D127" s="2" t="s">
        <v>108</v>
      </c>
      <c r="E127" s="70" t="s">
        <v>8</v>
      </c>
      <c r="F127" s="62"/>
      <c r="G127" s="31"/>
      <c r="H127" s="32"/>
    </row>
    <row r="128" spans="1:8" ht="33" x14ac:dyDescent="0.4">
      <c r="A128" s="12">
        <f t="shared" si="2"/>
        <v>121</v>
      </c>
      <c r="B128" s="8" t="s">
        <v>392</v>
      </c>
      <c r="C128" s="8" t="s">
        <v>345</v>
      </c>
      <c r="D128" s="2" t="s">
        <v>109</v>
      </c>
      <c r="E128" s="70" t="s">
        <v>8</v>
      </c>
      <c r="F128" s="62"/>
      <c r="G128" s="31"/>
      <c r="H128" s="32"/>
    </row>
    <row r="129" spans="1:8" x14ac:dyDescent="0.4">
      <c r="A129" s="12">
        <f t="shared" si="2"/>
        <v>122</v>
      </c>
      <c r="B129" s="8" t="s">
        <v>392</v>
      </c>
      <c r="C129" s="8" t="s">
        <v>345</v>
      </c>
      <c r="D129" s="2" t="s">
        <v>110</v>
      </c>
      <c r="E129" s="70"/>
      <c r="F129" s="62"/>
      <c r="G129" s="31"/>
      <c r="H129" s="32"/>
    </row>
    <row r="130" spans="1:8" ht="33" x14ac:dyDescent="0.4">
      <c r="A130" s="12">
        <f t="shared" si="2"/>
        <v>123</v>
      </c>
      <c r="B130" s="8" t="s">
        <v>392</v>
      </c>
      <c r="C130" s="8" t="s">
        <v>346</v>
      </c>
      <c r="D130" s="2" t="s">
        <v>111</v>
      </c>
      <c r="E130" s="70" t="s">
        <v>8</v>
      </c>
      <c r="F130" s="62"/>
      <c r="G130" s="31"/>
      <c r="H130" s="32"/>
    </row>
    <row r="131" spans="1:8" ht="33" x14ac:dyDescent="0.4">
      <c r="A131" s="12">
        <f t="shared" si="2"/>
        <v>124</v>
      </c>
      <c r="B131" s="8" t="s">
        <v>392</v>
      </c>
      <c r="C131" s="8" t="s">
        <v>346</v>
      </c>
      <c r="D131" s="2" t="s">
        <v>112</v>
      </c>
      <c r="E131" s="70" t="s">
        <v>8</v>
      </c>
      <c r="F131" s="62"/>
      <c r="G131" s="31"/>
      <c r="H131" s="32"/>
    </row>
    <row r="132" spans="1:8" ht="33" x14ac:dyDescent="0.4">
      <c r="A132" s="12">
        <f t="shared" si="2"/>
        <v>125</v>
      </c>
      <c r="B132" s="8" t="s">
        <v>392</v>
      </c>
      <c r="C132" s="8" t="s">
        <v>346</v>
      </c>
      <c r="D132" s="2" t="s">
        <v>668</v>
      </c>
      <c r="E132" s="70" t="s">
        <v>8</v>
      </c>
      <c r="F132" s="62"/>
      <c r="G132" s="31"/>
      <c r="H132" s="32"/>
    </row>
    <row r="133" spans="1:8" x14ac:dyDescent="0.4">
      <c r="A133" s="12">
        <f t="shared" si="2"/>
        <v>126</v>
      </c>
      <c r="B133" s="8" t="s">
        <v>392</v>
      </c>
      <c r="C133" s="8" t="s">
        <v>346</v>
      </c>
      <c r="D133" s="2" t="s">
        <v>113</v>
      </c>
      <c r="E133" s="70" t="s">
        <v>8</v>
      </c>
      <c r="F133" s="62"/>
      <c r="G133" s="31"/>
      <c r="H133" s="32"/>
    </row>
    <row r="134" spans="1:8" x14ac:dyDescent="0.4">
      <c r="A134" s="12">
        <f t="shared" si="2"/>
        <v>127</v>
      </c>
      <c r="B134" s="8" t="s">
        <v>392</v>
      </c>
      <c r="C134" s="8" t="s">
        <v>346</v>
      </c>
      <c r="D134" s="2" t="s">
        <v>669</v>
      </c>
      <c r="E134" s="70"/>
      <c r="F134" s="62"/>
      <c r="G134" s="31"/>
      <c r="H134" s="32"/>
    </row>
    <row r="135" spans="1:8" ht="33" x14ac:dyDescent="0.4">
      <c r="A135" s="12">
        <f t="shared" si="2"/>
        <v>128</v>
      </c>
      <c r="B135" s="8" t="s">
        <v>392</v>
      </c>
      <c r="C135" s="8" t="s">
        <v>346</v>
      </c>
      <c r="D135" s="2" t="s">
        <v>122</v>
      </c>
      <c r="E135" s="70" t="s">
        <v>8</v>
      </c>
      <c r="F135" s="62"/>
      <c r="G135" s="31"/>
      <c r="H135" s="32"/>
    </row>
    <row r="136" spans="1:8" ht="165" x14ac:dyDescent="0.4">
      <c r="A136" s="12">
        <f t="shared" si="2"/>
        <v>129</v>
      </c>
      <c r="B136" s="8" t="s">
        <v>392</v>
      </c>
      <c r="C136" s="8" t="s">
        <v>346</v>
      </c>
      <c r="D136" s="2" t="s">
        <v>114</v>
      </c>
      <c r="E136" s="70"/>
      <c r="F136" s="62"/>
      <c r="G136" s="31"/>
      <c r="H136" s="32"/>
    </row>
    <row r="137" spans="1:8" x14ac:dyDescent="0.4">
      <c r="A137" s="12">
        <f t="shared" si="2"/>
        <v>130</v>
      </c>
      <c r="B137" s="8" t="s">
        <v>392</v>
      </c>
      <c r="C137" s="8" t="s">
        <v>346</v>
      </c>
      <c r="D137" s="2" t="s">
        <v>115</v>
      </c>
      <c r="E137" s="70" t="s">
        <v>8</v>
      </c>
      <c r="F137" s="62"/>
      <c r="G137" s="31"/>
      <c r="H137" s="32"/>
    </row>
    <row r="138" spans="1:8" ht="33" x14ac:dyDescent="0.4">
      <c r="A138" s="12">
        <f t="shared" si="2"/>
        <v>131</v>
      </c>
      <c r="B138" s="8" t="s">
        <v>392</v>
      </c>
      <c r="C138" s="8" t="s">
        <v>346</v>
      </c>
      <c r="D138" s="2" t="s">
        <v>116</v>
      </c>
      <c r="E138" s="70"/>
      <c r="F138" s="62"/>
      <c r="G138" s="31"/>
      <c r="H138" s="32"/>
    </row>
    <row r="139" spans="1:8" ht="82.5" x14ac:dyDescent="0.4">
      <c r="A139" s="12">
        <f t="shared" si="2"/>
        <v>132</v>
      </c>
      <c r="B139" s="8" t="s">
        <v>392</v>
      </c>
      <c r="C139" s="8" t="s">
        <v>570</v>
      </c>
      <c r="D139" s="2" t="s">
        <v>117</v>
      </c>
      <c r="E139" s="70"/>
      <c r="F139" s="62"/>
      <c r="G139" s="31"/>
      <c r="H139" s="32"/>
    </row>
    <row r="140" spans="1:8" x14ac:dyDescent="0.4">
      <c r="A140" s="12">
        <f t="shared" si="2"/>
        <v>133</v>
      </c>
      <c r="B140" s="8" t="s">
        <v>392</v>
      </c>
      <c r="C140" s="8" t="s">
        <v>570</v>
      </c>
      <c r="D140" s="2" t="s">
        <v>752</v>
      </c>
      <c r="E140" s="70" t="s">
        <v>8</v>
      </c>
      <c r="F140" s="62"/>
      <c r="G140" s="31"/>
      <c r="H140" s="32"/>
    </row>
    <row r="141" spans="1:8" x14ac:dyDescent="0.4">
      <c r="A141" s="12">
        <f t="shared" si="2"/>
        <v>134</v>
      </c>
      <c r="B141" s="8" t="s">
        <v>392</v>
      </c>
      <c r="C141" s="8" t="s">
        <v>570</v>
      </c>
      <c r="D141" s="2" t="s">
        <v>119</v>
      </c>
      <c r="E141" s="70"/>
      <c r="F141" s="62"/>
      <c r="G141" s="31"/>
      <c r="H141" s="32"/>
    </row>
    <row r="142" spans="1:8" x14ac:dyDescent="0.4">
      <c r="A142" s="12">
        <f t="shared" si="2"/>
        <v>135</v>
      </c>
      <c r="B142" s="57" t="s">
        <v>392</v>
      </c>
      <c r="C142" s="57" t="s">
        <v>570</v>
      </c>
      <c r="D142" s="2" t="s">
        <v>615</v>
      </c>
      <c r="E142" s="70"/>
      <c r="F142" s="62"/>
      <c r="G142" s="31"/>
      <c r="H142" s="32"/>
    </row>
    <row r="143" spans="1:8" ht="33" x14ac:dyDescent="0.4">
      <c r="A143" s="12">
        <f t="shared" si="2"/>
        <v>136</v>
      </c>
      <c r="B143" s="8" t="s">
        <v>392</v>
      </c>
      <c r="C143" s="8" t="s">
        <v>570</v>
      </c>
      <c r="D143" s="2" t="s">
        <v>118</v>
      </c>
      <c r="E143" s="70"/>
      <c r="F143" s="62"/>
      <c r="G143" s="31"/>
      <c r="H143" s="32"/>
    </row>
    <row r="144" spans="1:8" x14ac:dyDescent="0.4">
      <c r="A144" s="12">
        <f t="shared" si="2"/>
        <v>137</v>
      </c>
      <c r="B144" s="57" t="s">
        <v>392</v>
      </c>
      <c r="C144" s="57" t="s">
        <v>570</v>
      </c>
      <c r="D144" s="2" t="s">
        <v>616</v>
      </c>
      <c r="E144" s="70"/>
      <c r="F144" s="62"/>
      <c r="G144" s="31"/>
      <c r="H144" s="32"/>
    </row>
    <row r="145" spans="1:8" x14ac:dyDescent="0.4">
      <c r="A145" s="12">
        <f t="shared" si="2"/>
        <v>138</v>
      </c>
      <c r="B145" s="8" t="s">
        <v>392</v>
      </c>
      <c r="C145" s="8" t="s">
        <v>570</v>
      </c>
      <c r="D145" s="2" t="s">
        <v>120</v>
      </c>
      <c r="E145" s="70"/>
      <c r="F145" s="62"/>
      <c r="G145" s="31"/>
      <c r="H145" s="32"/>
    </row>
    <row r="146" spans="1:8" x14ac:dyDescent="0.4">
      <c r="A146" s="12">
        <f t="shared" si="2"/>
        <v>139</v>
      </c>
      <c r="B146" s="8" t="s">
        <v>392</v>
      </c>
      <c r="C146" s="8" t="s">
        <v>570</v>
      </c>
      <c r="D146" s="2" t="s">
        <v>121</v>
      </c>
      <c r="E146" s="70"/>
      <c r="F146" s="62"/>
      <c r="G146" s="31"/>
      <c r="H146" s="32"/>
    </row>
    <row r="147" spans="1:8" x14ac:dyDescent="0.4">
      <c r="A147" s="12">
        <f t="shared" si="2"/>
        <v>140</v>
      </c>
      <c r="B147" s="8" t="s">
        <v>392</v>
      </c>
      <c r="C147" s="8" t="s">
        <v>572</v>
      </c>
      <c r="D147" s="2" t="s">
        <v>573</v>
      </c>
      <c r="E147" s="70" t="s">
        <v>8</v>
      </c>
      <c r="F147" s="62"/>
      <c r="G147" s="31"/>
      <c r="H147" s="32"/>
    </row>
    <row r="148" spans="1:8" x14ac:dyDescent="0.4">
      <c r="A148" s="12">
        <f t="shared" si="2"/>
        <v>141</v>
      </c>
      <c r="B148" s="8" t="s">
        <v>392</v>
      </c>
      <c r="C148" s="8" t="s">
        <v>572</v>
      </c>
      <c r="D148" s="2" t="s">
        <v>575</v>
      </c>
      <c r="E148" s="70" t="s">
        <v>8</v>
      </c>
      <c r="F148" s="62"/>
      <c r="G148" s="31"/>
      <c r="H148" s="32"/>
    </row>
    <row r="149" spans="1:8" x14ac:dyDescent="0.4">
      <c r="A149" s="12">
        <f t="shared" si="2"/>
        <v>142</v>
      </c>
      <c r="B149" s="8" t="s">
        <v>392</v>
      </c>
      <c r="C149" s="8" t="s">
        <v>572</v>
      </c>
      <c r="D149" s="2" t="s">
        <v>124</v>
      </c>
      <c r="E149" s="70"/>
      <c r="F149" s="62"/>
      <c r="G149" s="31"/>
      <c r="H149" s="32"/>
    </row>
    <row r="150" spans="1:8" x14ac:dyDescent="0.4">
      <c r="A150" s="12">
        <f t="shared" si="2"/>
        <v>143</v>
      </c>
      <c r="B150" s="8" t="s">
        <v>392</v>
      </c>
      <c r="C150" s="8" t="s">
        <v>572</v>
      </c>
      <c r="D150" s="2" t="s">
        <v>574</v>
      </c>
      <c r="E150" s="70"/>
      <c r="F150" s="62"/>
      <c r="G150" s="31"/>
      <c r="H150" s="32"/>
    </row>
    <row r="151" spans="1:8" x14ac:dyDescent="0.4">
      <c r="A151" s="12">
        <f t="shared" si="2"/>
        <v>144</v>
      </c>
      <c r="B151" s="8" t="s">
        <v>392</v>
      </c>
      <c r="C151" s="8" t="s">
        <v>571</v>
      </c>
      <c r="D151" s="2" t="s">
        <v>123</v>
      </c>
      <c r="E151" s="70" t="s">
        <v>8</v>
      </c>
      <c r="F151" s="62"/>
      <c r="G151" s="31"/>
      <c r="H151" s="32"/>
    </row>
    <row r="152" spans="1:8" x14ac:dyDescent="0.4">
      <c r="A152" s="12">
        <f t="shared" si="2"/>
        <v>145</v>
      </c>
      <c r="B152" s="8" t="s">
        <v>392</v>
      </c>
      <c r="C152" s="8" t="s">
        <v>571</v>
      </c>
      <c r="D152" s="2" t="s">
        <v>125</v>
      </c>
      <c r="E152" s="70" t="s">
        <v>8</v>
      </c>
      <c r="F152" s="62"/>
      <c r="G152" s="31"/>
      <c r="H152" s="32"/>
    </row>
    <row r="153" spans="1:8" x14ac:dyDescent="0.4">
      <c r="A153" s="12">
        <f t="shared" si="2"/>
        <v>146</v>
      </c>
      <c r="B153" s="8" t="s">
        <v>392</v>
      </c>
      <c r="C153" s="8" t="s">
        <v>571</v>
      </c>
      <c r="D153" s="2" t="s">
        <v>126</v>
      </c>
      <c r="E153" s="70"/>
      <c r="F153" s="62"/>
      <c r="G153" s="31"/>
      <c r="H153" s="32"/>
    </row>
    <row r="154" spans="1:8" ht="66" x14ac:dyDescent="0.4">
      <c r="A154" s="12">
        <f t="shared" si="2"/>
        <v>147</v>
      </c>
      <c r="B154" s="8" t="s">
        <v>392</v>
      </c>
      <c r="C154" s="8" t="s">
        <v>571</v>
      </c>
      <c r="D154" s="2" t="s">
        <v>128</v>
      </c>
      <c r="E154" s="70"/>
      <c r="F154" s="62"/>
      <c r="G154" s="31"/>
      <c r="H154" s="32"/>
    </row>
    <row r="155" spans="1:8" x14ac:dyDescent="0.4">
      <c r="A155" s="12">
        <f t="shared" si="1"/>
        <v>148</v>
      </c>
      <c r="B155" s="8" t="s">
        <v>392</v>
      </c>
      <c r="C155" s="58" t="s">
        <v>347</v>
      </c>
      <c r="D155" s="2" t="s">
        <v>82</v>
      </c>
      <c r="E155" s="70" t="s">
        <v>8</v>
      </c>
      <c r="F155" s="62"/>
      <c r="G155" s="31"/>
      <c r="H155" s="32"/>
    </row>
    <row r="156" spans="1:8" x14ac:dyDescent="0.4">
      <c r="A156" s="12">
        <f t="shared" si="2"/>
        <v>149</v>
      </c>
      <c r="B156" s="8" t="s">
        <v>392</v>
      </c>
      <c r="C156" s="8" t="s">
        <v>347</v>
      </c>
      <c r="D156" s="2" t="s">
        <v>136</v>
      </c>
      <c r="E156" s="70"/>
      <c r="F156" s="62"/>
      <c r="G156" s="31"/>
      <c r="H156" s="32"/>
    </row>
    <row r="157" spans="1:8" x14ac:dyDescent="0.4">
      <c r="A157" s="12">
        <f t="shared" si="2"/>
        <v>150</v>
      </c>
      <c r="B157" s="8" t="s">
        <v>392</v>
      </c>
      <c r="C157" s="8" t="s">
        <v>347</v>
      </c>
      <c r="D157" s="2" t="s">
        <v>137</v>
      </c>
      <c r="E157" s="70"/>
      <c r="F157" s="62"/>
      <c r="G157" s="31"/>
      <c r="H157" s="32"/>
    </row>
    <row r="158" spans="1:8" x14ac:dyDescent="0.4">
      <c r="A158" s="12">
        <f t="shared" si="2"/>
        <v>151</v>
      </c>
      <c r="B158" s="8" t="s">
        <v>392</v>
      </c>
      <c r="C158" s="8" t="s">
        <v>347</v>
      </c>
      <c r="D158" s="2" t="s">
        <v>138</v>
      </c>
      <c r="E158" s="70"/>
      <c r="F158" s="62"/>
      <c r="G158" s="31"/>
      <c r="H158" s="32"/>
    </row>
    <row r="159" spans="1:8" x14ac:dyDescent="0.4">
      <c r="A159" s="12">
        <f t="shared" si="2"/>
        <v>152</v>
      </c>
      <c r="B159" s="8" t="s">
        <v>392</v>
      </c>
      <c r="C159" s="8" t="s">
        <v>348</v>
      </c>
      <c r="D159" s="2" t="s">
        <v>595</v>
      </c>
      <c r="E159" s="70" t="s">
        <v>8</v>
      </c>
      <c r="F159" s="62"/>
      <c r="G159" s="31"/>
      <c r="H159" s="32"/>
    </row>
    <row r="160" spans="1:8" ht="33" x14ac:dyDescent="0.4">
      <c r="A160" s="12">
        <f t="shared" si="2"/>
        <v>153</v>
      </c>
      <c r="B160" s="8" t="s">
        <v>392</v>
      </c>
      <c r="C160" s="8" t="s">
        <v>348</v>
      </c>
      <c r="D160" s="2" t="s">
        <v>139</v>
      </c>
      <c r="E160" s="70" t="s">
        <v>8</v>
      </c>
      <c r="F160" s="62"/>
      <c r="G160" s="31"/>
      <c r="H160" s="32"/>
    </row>
    <row r="161" spans="1:8" ht="33" x14ac:dyDescent="0.4">
      <c r="A161" s="12">
        <f t="shared" si="2"/>
        <v>154</v>
      </c>
      <c r="B161" s="8" t="s">
        <v>392</v>
      </c>
      <c r="C161" s="8" t="s">
        <v>348</v>
      </c>
      <c r="D161" s="2" t="s">
        <v>140</v>
      </c>
      <c r="E161" s="70" t="s">
        <v>8</v>
      </c>
      <c r="F161" s="62"/>
      <c r="G161" s="31"/>
      <c r="H161" s="32"/>
    </row>
    <row r="162" spans="1:8" x14ac:dyDescent="0.4">
      <c r="A162" s="12">
        <f t="shared" si="2"/>
        <v>155</v>
      </c>
      <c r="B162" s="8" t="s">
        <v>392</v>
      </c>
      <c r="C162" s="8" t="s">
        <v>349</v>
      </c>
      <c r="D162" s="2" t="s">
        <v>769</v>
      </c>
      <c r="E162" s="70" t="s">
        <v>8</v>
      </c>
      <c r="F162" s="62"/>
      <c r="G162" s="31"/>
      <c r="H162" s="32"/>
    </row>
    <row r="163" spans="1:8" x14ac:dyDescent="0.4">
      <c r="A163" s="12">
        <f t="shared" si="2"/>
        <v>156</v>
      </c>
      <c r="B163" s="8" t="s">
        <v>392</v>
      </c>
      <c r="C163" s="8" t="s">
        <v>349</v>
      </c>
      <c r="D163" s="2" t="s">
        <v>617</v>
      </c>
      <c r="E163" s="70"/>
      <c r="F163" s="62"/>
      <c r="G163" s="31"/>
      <c r="H163" s="32"/>
    </row>
    <row r="164" spans="1:8" x14ac:dyDescent="0.4">
      <c r="A164" s="12">
        <f t="shared" si="2"/>
        <v>157</v>
      </c>
      <c r="B164" s="8" t="s">
        <v>392</v>
      </c>
      <c r="C164" s="8" t="s">
        <v>349</v>
      </c>
      <c r="D164" s="2" t="s">
        <v>141</v>
      </c>
      <c r="E164" s="70" t="s">
        <v>8</v>
      </c>
      <c r="F164" s="62"/>
      <c r="G164" s="31"/>
      <c r="H164" s="32"/>
    </row>
    <row r="165" spans="1:8" x14ac:dyDescent="0.4">
      <c r="A165" s="12">
        <f t="shared" si="2"/>
        <v>158</v>
      </c>
      <c r="B165" s="8" t="s">
        <v>392</v>
      </c>
      <c r="C165" s="8" t="s">
        <v>349</v>
      </c>
      <c r="D165" s="2" t="s">
        <v>142</v>
      </c>
      <c r="E165" s="70"/>
      <c r="F165" s="62"/>
      <c r="G165" s="31"/>
      <c r="H165" s="32"/>
    </row>
    <row r="166" spans="1:8" x14ac:dyDescent="0.4">
      <c r="A166" s="12">
        <f t="shared" si="2"/>
        <v>159</v>
      </c>
      <c r="B166" s="8" t="s">
        <v>392</v>
      </c>
      <c r="C166" s="8" t="s">
        <v>349</v>
      </c>
      <c r="D166" s="2" t="s">
        <v>143</v>
      </c>
      <c r="E166" s="70"/>
      <c r="F166" s="62"/>
      <c r="G166" s="31"/>
      <c r="H166" s="32"/>
    </row>
    <row r="167" spans="1:8" x14ac:dyDescent="0.4">
      <c r="A167" s="12">
        <f t="shared" si="2"/>
        <v>160</v>
      </c>
      <c r="B167" s="8" t="s">
        <v>392</v>
      </c>
      <c r="C167" s="8" t="s">
        <v>349</v>
      </c>
      <c r="D167" s="2" t="s">
        <v>144</v>
      </c>
      <c r="E167" s="70"/>
      <c r="F167" s="62"/>
      <c r="G167" s="31"/>
      <c r="H167" s="32"/>
    </row>
    <row r="168" spans="1:8" x14ac:dyDescent="0.4">
      <c r="A168" s="12">
        <f t="shared" si="2"/>
        <v>161</v>
      </c>
      <c r="B168" s="8" t="s">
        <v>392</v>
      </c>
      <c r="C168" s="8" t="s">
        <v>350</v>
      </c>
      <c r="D168" s="2" t="s">
        <v>145</v>
      </c>
      <c r="E168" s="70"/>
      <c r="F168" s="62"/>
      <c r="G168" s="31"/>
      <c r="H168" s="32"/>
    </row>
    <row r="169" spans="1:8" ht="33" x14ac:dyDescent="0.4">
      <c r="A169" s="12">
        <f t="shared" si="2"/>
        <v>162</v>
      </c>
      <c r="B169" s="8" t="s">
        <v>392</v>
      </c>
      <c r="C169" s="8" t="s">
        <v>350</v>
      </c>
      <c r="D169" s="2" t="s">
        <v>146</v>
      </c>
      <c r="E169" s="70" t="s">
        <v>8</v>
      </c>
      <c r="F169" s="62"/>
      <c r="G169" s="31"/>
      <c r="H169" s="32"/>
    </row>
    <row r="170" spans="1:8" x14ac:dyDescent="0.4">
      <c r="A170" s="12">
        <f t="shared" si="2"/>
        <v>163</v>
      </c>
      <c r="B170" s="8" t="s">
        <v>392</v>
      </c>
      <c r="C170" s="8" t="s">
        <v>350</v>
      </c>
      <c r="D170" s="2" t="s">
        <v>147</v>
      </c>
      <c r="E170" s="70" t="s">
        <v>8</v>
      </c>
      <c r="F170" s="62"/>
      <c r="G170" s="31"/>
      <c r="H170" s="32"/>
    </row>
    <row r="171" spans="1:8" x14ac:dyDescent="0.4">
      <c r="A171" s="12">
        <f t="shared" si="2"/>
        <v>164</v>
      </c>
      <c r="B171" s="8" t="s">
        <v>392</v>
      </c>
      <c r="C171" s="8" t="s">
        <v>350</v>
      </c>
      <c r="D171" s="2" t="s">
        <v>148</v>
      </c>
      <c r="E171" s="70" t="s">
        <v>8</v>
      </c>
      <c r="F171" s="62"/>
      <c r="G171" s="31"/>
      <c r="H171" s="32"/>
    </row>
    <row r="172" spans="1:8" x14ac:dyDescent="0.4">
      <c r="A172" s="12">
        <f t="shared" si="2"/>
        <v>165</v>
      </c>
      <c r="B172" s="8" t="s">
        <v>392</v>
      </c>
      <c r="C172" s="8" t="s">
        <v>350</v>
      </c>
      <c r="D172" s="2" t="s">
        <v>149</v>
      </c>
      <c r="E172" s="70" t="s">
        <v>8</v>
      </c>
      <c r="F172" s="62"/>
      <c r="G172" s="31"/>
      <c r="H172" s="32"/>
    </row>
    <row r="173" spans="1:8" x14ac:dyDescent="0.4">
      <c r="A173" s="12">
        <f t="shared" ref="A173:A316" si="3">ROW()-7</f>
        <v>166</v>
      </c>
      <c r="B173" s="8" t="s">
        <v>392</v>
      </c>
      <c r="C173" s="8" t="s">
        <v>350</v>
      </c>
      <c r="D173" s="2" t="s">
        <v>150</v>
      </c>
      <c r="E173" s="70" t="s">
        <v>8</v>
      </c>
      <c r="F173" s="62"/>
      <c r="G173" s="31"/>
      <c r="H173" s="32"/>
    </row>
    <row r="174" spans="1:8" x14ac:dyDescent="0.4">
      <c r="A174" s="12">
        <f t="shared" si="3"/>
        <v>167</v>
      </c>
      <c r="B174" s="8" t="s">
        <v>392</v>
      </c>
      <c r="C174" s="8" t="s">
        <v>350</v>
      </c>
      <c r="D174" s="2" t="s">
        <v>151</v>
      </c>
      <c r="E174" s="70" t="s">
        <v>8</v>
      </c>
      <c r="F174" s="62"/>
      <c r="G174" s="31"/>
      <c r="H174" s="32"/>
    </row>
    <row r="175" spans="1:8" x14ac:dyDescent="0.4">
      <c r="A175" s="12">
        <f t="shared" si="3"/>
        <v>168</v>
      </c>
      <c r="B175" s="8" t="s">
        <v>392</v>
      </c>
      <c r="C175" s="8" t="s">
        <v>350</v>
      </c>
      <c r="D175" s="2" t="s">
        <v>152</v>
      </c>
      <c r="E175" s="70" t="s">
        <v>8</v>
      </c>
      <c r="F175" s="62"/>
      <c r="G175" s="31"/>
      <c r="H175" s="32"/>
    </row>
    <row r="176" spans="1:8" x14ac:dyDescent="0.4">
      <c r="A176" s="12">
        <f t="shared" si="3"/>
        <v>169</v>
      </c>
      <c r="B176" s="8" t="s">
        <v>392</v>
      </c>
      <c r="C176" s="8" t="s">
        <v>350</v>
      </c>
      <c r="D176" s="2" t="s">
        <v>153</v>
      </c>
      <c r="E176" s="70" t="s">
        <v>8</v>
      </c>
      <c r="F176" s="62"/>
      <c r="G176" s="31"/>
      <c r="H176" s="32"/>
    </row>
    <row r="177" spans="1:8" ht="33" x14ac:dyDescent="0.4">
      <c r="A177" s="12">
        <f t="shared" si="3"/>
        <v>170</v>
      </c>
      <c r="B177" s="8" t="s">
        <v>392</v>
      </c>
      <c r="C177" s="8" t="s">
        <v>350</v>
      </c>
      <c r="D177" s="2" t="s">
        <v>154</v>
      </c>
      <c r="E177" s="70" t="s">
        <v>8</v>
      </c>
      <c r="F177" s="62"/>
      <c r="G177" s="31"/>
      <c r="H177" s="32"/>
    </row>
    <row r="178" spans="1:8" x14ac:dyDescent="0.4">
      <c r="A178" s="12">
        <f t="shared" si="3"/>
        <v>171</v>
      </c>
      <c r="B178" s="8" t="s">
        <v>392</v>
      </c>
      <c r="C178" s="8" t="s">
        <v>350</v>
      </c>
      <c r="D178" s="2" t="s">
        <v>155</v>
      </c>
      <c r="E178" s="70" t="s">
        <v>8</v>
      </c>
      <c r="F178" s="62"/>
      <c r="G178" s="31"/>
      <c r="H178" s="32"/>
    </row>
    <row r="179" spans="1:8" x14ac:dyDescent="0.4">
      <c r="A179" s="12">
        <f t="shared" si="3"/>
        <v>172</v>
      </c>
      <c r="B179" s="8" t="s">
        <v>392</v>
      </c>
      <c r="C179" s="8" t="s">
        <v>350</v>
      </c>
      <c r="D179" s="2" t="s">
        <v>156</v>
      </c>
      <c r="E179" s="70" t="s">
        <v>8</v>
      </c>
      <c r="F179" s="62"/>
      <c r="G179" s="31"/>
      <c r="H179" s="32"/>
    </row>
    <row r="180" spans="1:8" x14ac:dyDescent="0.4">
      <c r="A180" s="12">
        <f t="shared" si="3"/>
        <v>173</v>
      </c>
      <c r="B180" s="8" t="s">
        <v>392</v>
      </c>
      <c r="C180" s="8" t="s">
        <v>350</v>
      </c>
      <c r="D180" s="2" t="s">
        <v>157</v>
      </c>
      <c r="E180" s="70" t="s">
        <v>8</v>
      </c>
      <c r="F180" s="62"/>
      <c r="G180" s="31"/>
      <c r="H180" s="32"/>
    </row>
    <row r="181" spans="1:8" x14ac:dyDescent="0.4">
      <c r="A181" s="12">
        <f t="shared" si="3"/>
        <v>174</v>
      </c>
      <c r="B181" s="8" t="s">
        <v>392</v>
      </c>
      <c r="C181" s="8" t="s">
        <v>351</v>
      </c>
      <c r="D181" s="2" t="s">
        <v>158</v>
      </c>
      <c r="E181" s="70" t="s">
        <v>8</v>
      </c>
      <c r="F181" s="62"/>
      <c r="G181" s="31"/>
      <c r="H181" s="32"/>
    </row>
    <row r="182" spans="1:8" x14ac:dyDescent="0.4">
      <c r="A182" s="12">
        <f t="shared" si="3"/>
        <v>175</v>
      </c>
      <c r="B182" s="8" t="s">
        <v>392</v>
      </c>
      <c r="C182" s="8" t="s">
        <v>351</v>
      </c>
      <c r="D182" s="2" t="s">
        <v>159</v>
      </c>
      <c r="E182" s="70" t="s">
        <v>8</v>
      </c>
      <c r="F182" s="62"/>
      <c r="G182" s="31"/>
      <c r="H182" s="32"/>
    </row>
    <row r="183" spans="1:8" x14ac:dyDescent="0.4">
      <c r="A183" s="12">
        <f t="shared" si="3"/>
        <v>176</v>
      </c>
      <c r="B183" s="8" t="s">
        <v>392</v>
      </c>
      <c r="C183" s="8" t="s">
        <v>351</v>
      </c>
      <c r="D183" s="2" t="s">
        <v>160</v>
      </c>
      <c r="E183" s="70" t="s">
        <v>8</v>
      </c>
      <c r="F183" s="62"/>
      <c r="G183" s="31"/>
      <c r="H183" s="32"/>
    </row>
    <row r="184" spans="1:8" x14ac:dyDescent="0.4">
      <c r="A184" s="12">
        <f t="shared" si="3"/>
        <v>177</v>
      </c>
      <c r="B184" s="8" t="s">
        <v>392</v>
      </c>
      <c r="C184" s="8" t="s">
        <v>351</v>
      </c>
      <c r="D184" s="2" t="s">
        <v>161</v>
      </c>
      <c r="E184" s="70" t="s">
        <v>8</v>
      </c>
      <c r="F184" s="62"/>
      <c r="G184" s="31"/>
      <c r="H184" s="32"/>
    </row>
    <row r="185" spans="1:8" x14ac:dyDescent="0.4">
      <c r="A185" s="12">
        <f t="shared" si="3"/>
        <v>178</v>
      </c>
      <c r="B185" s="8" t="s">
        <v>392</v>
      </c>
      <c r="C185" s="8" t="s">
        <v>352</v>
      </c>
      <c r="D185" s="2" t="s">
        <v>162</v>
      </c>
      <c r="E185" s="70"/>
      <c r="F185" s="62"/>
      <c r="G185" s="31"/>
      <c r="H185" s="32"/>
    </row>
    <row r="186" spans="1:8" ht="33" x14ac:dyDescent="0.4">
      <c r="A186" s="12">
        <f t="shared" si="3"/>
        <v>179</v>
      </c>
      <c r="B186" s="8" t="s">
        <v>392</v>
      </c>
      <c r="C186" s="8" t="s">
        <v>352</v>
      </c>
      <c r="D186" s="2" t="s">
        <v>592</v>
      </c>
      <c r="E186" s="70"/>
      <c r="F186" s="62"/>
      <c r="G186" s="31"/>
      <c r="H186" s="32"/>
    </row>
    <row r="187" spans="1:8" ht="33" x14ac:dyDescent="0.4">
      <c r="A187" s="12">
        <f t="shared" si="3"/>
        <v>180</v>
      </c>
      <c r="B187" s="8" t="s">
        <v>392</v>
      </c>
      <c r="C187" s="8" t="s">
        <v>353</v>
      </c>
      <c r="D187" s="2" t="s">
        <v>163</v>
      </c>
      <c r="E187" s="70"/>
      <c r="F187" s="62"/>
      <c r="G187" s="31"/>
      <c r="H187" s="32"/>
    </row>
    <row r="188" spans="1:8" x14ac:dyDescent="0.4">
      <c r="A188" s="12">
        <f t="shared" si="3"/>
        <v>181</v>
      </c>
      <c r="B188" s="8" t="s">
        <v>392</v>
      </c>
      <c r="C188" s="8" t="s">
        <v>353</v>
      </c>
      <c r="D188" s="2" t="s">
        <v>576</v>
      </c>
      <c r="E188" s="70"/>
      <c r="F188" s="62"/>
      <c r="G188" s="31"/>
      <c r="H188" s="32"/>
    </row>
    <row r="189" spans="1:8" x14ac:dyDescent="0.4">
      <c r="A189" s="12">
        <f t="shared" si="3"/>
        <v>182</v>
      </c>
      <c r="B189" s="8" t="s">
        <v>392</v>
      </c>
      <c r="C189" s="8" t="s">
        <v>354</v>
      </c>
      <c r="D189" s="2" t="s">
        <v>164</v>
      </c>
      <c r="E189" s="70" t="s">
        <v>8</v>
      </c>
      <c r="F189" s="62"/>
      <c r="G189" s="31"/>
      <c r="H189" s="32"/>
    </row>
    <row r="190" spans="1:8" ht="33" x14ac:dyDescent="0.4">
      <c r="A190" s="12">
        <f t="shared" si="3"/>
        <v>183</v>
      </c>
      <c r="B190" s="8" t="s">
        <v>392</v>
      </c>
      <c r="C190" s="8" t="s">
        <v>354</v>
      </c>
      <c r="D190" s="2" t="s">
        <v>577</v>
      </c>
      <c r="E190" s="70" t="s">
        <v>8</v>
      </c>
      <c r="F190" s="62"/>
      <c r="G190" s="31"/>
      <c r="H190" s="32"/>
    </row>
    <row r="191" spans="1:8" x14ac:dyDescent="0.4">
      <c r="A191" s="14">
        <f t="shared" si="3"/>
        <v>184</v>
      </c>
      <c r="B191" s="15" t="s">
        <v>392</v>
      </c>
      <c r="C191" s="15" t="s">
        <v>354</v>
      </c>
      <c r="D191" s="11" t="s">
        <v>578</v>
      </c>
      <c r="E191" s="71" t="s">
        <v>8</v>
      </c>
      <c r="F191" s="63"/>
      <c r="G191" s="41"/>
      <c r="H191" s="42"/>
    </row>
    <row r="192" spans="1:8" x14ac:dyDescent="0.4">
      <c r="A192" s="47">
        <f t="shared" si="3"/>
        <v>185</v>
      </c>
      <c r="B192" s="48" t="s">
        <v>397</v>
      </c>
      <c r="C192" s="48" t="s">
        <v>396</v>
      </c>
      <c r="D192" s="49" t="s">
        <v>579</v>
      </c>
      <c r="E192" s="72" t="s">
        <v>8</v>
      </c>
      <c r="F192" s="64"/>
      <c r="G192" s="50"/>
      <c r="H192" s="51"/>
    </row>
    <row r="193" spans="1:8" x14ac:dyDescent="0.4">
      <c r="A193" s="12">
        <f t="shared" si="3"/>
        <v>186</v>
      </c>
      <c r="B193" s="8" t="s">
        <v>397</v>
      </c>
      <c r="C193" s="8" t="s">
        <v>396</v>
      </c>
      <c r="D193" s="2" t="s">
        <v>580</v>
      </c>
      <c r="E193" s="70" t="s">
        <v>8</v>
      </c>
      <c r="F193" s="62"/>
      <c r="G193" s="31"/>
      <c r="H193" s="32"/>
    </row>
    <row r="194" spans="1:8" x14ac:dyDescent="0.4">
      <c r="A194" s="12">
        <f t="shared" si="3"/>
        <v>187</v>
      </c>
      <c r="B194" s="57" t="s">
        <v>397</v>
      </c>
      <c r="C194" s="57" t="s">
        <v>396</v>
      </c>
      <c r="D194" s="2" t="s">
        <v>596</v>
      </c>
      <c r="E194" s="70" t="s">
        <v>8</v>
      </c>
      <c r="F194" s="62"/>
      <c r="G194" s="31"/>
      <c r="H194" s="32"/>
    </row>
    <row r="195" spans="1:8" x14ac:dyDescent="0.4">
      <c r="A195" s="12">
        <f t="shared" si="3"/>
        <v>188</v>
      </c>
      <c r="B195" s="8" t="s">
        <v>397</v>
      </c>
      <c r="C195" s="8" t="s">
        <v>396</v>
      </c>
      <c r="D195" s="2" t="s">
        <v>597</v>
      </c>
      <c r="E195" s="70" t="s">
        <v>8</v>
      </c>
      <c r="F195" s="62"/>
      <c r="G195" s="31"/>
      <c r="H195" s="32"/>
    </row>
    <row r="196" spans="1:8" x14ac:dyDescent="0.4">
      <c r="A196" s="14">
        <f t="shared" si="3"/>
        <v>189</v>
      </c>
      <c r="B196" s="15" t="s">
        <v>397</v>
      </c>
      <c r="C196" s="15" t="s">
        <v>396</v>
      </c>
      <c r="D196" s="11" t="s">
        <v>598</v>
      </c>
      <c r="E196" s="71" t="s">
        <v>8</v>
      </c>
      <c r="F196" s="63"/>
      <c r="G196" s="41"/>
      <c r="H196" s="42"/>
    </row>
    <row r="197" spans="1:8" x14ac:dyDescent="0.4">
      <c r="A197" s="47">
        <f t="shared" si="3"/>
        <v>190</v>
      </c>
      <c r="B197" s="48" t="s">
        <v>393</v>
      </c>
      <c r="C197" s="48" t="s">
        <v>562</v>
      </c>
      <c r="D197" s="49" t="s">
        <v>165</v>
      </c>
      <c r="E197" s="72" t="s">
        <v>8</v>
      </c>
      <c r="F197" s="64"/>
      <c r="G197" s="50"/>
      <c r="H197" s="51"/>
    </row>
    <row r="198" spans="1:8" x14ac:dyDescent="0.4">
      <c r="A198" s="12">
        <f t="shared" si="3"/>
        <v>191</v>
      </c>
      <c r="B198" s="8" t="s">
        <v>393</v>
      </c>
      <c r="C198" s="8" t="s">
        <v>333</v>
      </c>
      <c r="D198" s="2" t="s">
        <v>166</v>
      </c>
      <c r="E198" s="70" t="s">
        <v>8</v>
      </c>
      <c r="F198" s="62"/>
      <c r="G198" s="31"/>
      <c r="H198" s="32"/>
    </row>
    <row r="199" spans="1:8" x14ac:dyDescent="0.4">
      <c r="A199" s="12">
        <f t="shared" si="3"/>
        <v>192</v>
      </c>
      <c r="B199" s="8" t="s">
        <v>393</v>
      </c>
      <c r="C199" s="8" t="s">
        <v>333</v>
      </c>
      <c r="D199" s="2" t="s">
        <v>563</v>
      </c>
      <c r="E199" s="70" t="s">
        <v>8</v>
      </c>
      <c r="F199" s="62"/>
      <c r="G199" s="31"/>
      <c r="H199" s="32"/>
    </row>
    <row r="200" spans="1:8" x14ac:dyDescent="0.4">
      <c r="A200" s="12">
        <f t="shared" si="3"/>
        <v>193</v>
      </c>
      <c r="B200" s="8" t="s">
        <v>393</v>
      </c>
      <c r="C200" s="8" t="s">
        <v>333</v>
      </c>
      <c r="D200" s="2" t="s">
        <v>167</v>
      </c>
      <c r="E200" s="70" t="s">
        <v>8</v>
      </c>
      <c r="F200" s="62"/>
      <c r="G200" s="31"/>
      <c r="H200" s="32"/>
    </row>
    <row r="201" spans="1:8" ht="33" x14ac:dyDescent="0.4">
      <c r="A201" s="12">
        <f t="shared" si="3"/>
        <v>194</v>
      </c>
      <c r="B201" s="8" t="s">
        <v>393</v>
      </c>
      <c r="C201" s="8" t="s">
        <v>333</v>
      </c>
      <c r="D201" s="2" t="s">
        <v>600</v>
      </c>
      <c r="E201" s="70" t="s">
        <v>8</v>
      </c>
      <c r="F201" s="62"/>
      <c r="G201" s="31"/>
      <c r="H201" s="32"/>
    </row>
    <row r="202" spans="1:8" x14ac:dyDescent="0.4">
      <c r="A202" s="12">
        <f t="shared" si="3"/>
        <v>195</v>
      </c>
      <c r="B202" s="8" t="s">
        <v>393</v>
      </c>
      <c r="C202" s="8" t="s">
        <v>355</v>
      </c>
      <c r="D202" s="2" t="s">
        <v>170</v>
      </c>
      <c r="E202" s="70" t="s">
        <v>8</v>
      </c>
      <c r="F202" s="62"/>
      <c r="G202" s="31"/>
      <c r="H202" s="32"/>
    </row>
    <row r="203" spans="1:8" x14ac:dyDescent="0.4">
      <c r="A203" s="12">
        <f t="shared" si="3"/>
        <v>196</v>
      </c>
      <c r="B203" s="8" t="s">
        <v>393</v>
      </c>
      <c r="C203" s="8" t="s">
        <v>355</v>
      </c>
      <c r="D203" s="2" t="s">
        <v>171</v>
      </c>
      <c r="E203" s="70" t="s">
        <v>8</v>
      </c>
      <c r="F203" s="62"/>
      <c r="G203" s="31"/>
      <c r="H203" s="32"/>
    </row>
    <row r="204" spans="1:8" x14ac:dyDescent="0.4">
      <c r="A204" s="12">
        <f t="shared" si="3"/>
        <v>197</v>
      </c>
      <c r="B204" s="8" t="s">
        <v>393</v>
      </c>
      <c r="C204" s="8" t="s">
        <v>355</v>
      </c>
      <c r="D204" s="2" t="s">
        <v>172</v>
      </c>
      <c r="E204" s="70" t="s">
        <v>8</v>
      </c>
      <c r="F204" s="62"/>
      <c r="G204" s="31"/>
      <c r="H204" s="32"/>
    </row>
    <row r="205" spans="1:8" x14ac:dyDescent="0.4">
      <c r="A205" s="12">
        <f t="shared" si="3"/>
        <v>198</v>
      </c>
      <c r="B205" s="8" t="s">
        <v>393</v>
      </c>
      <c r="C205" s="8" t="s">
        <v>355</v>
      </c>
      <c r="D205" s="2" t="s">
        <v>173</v>
      </c>
      <c r="E205" s="70" t="s">
        <v>8</v>
      </c>
      <c r="F205" s="62"/>
      <c r="G205" s="31"/>
      <c r="H205" s="32"/>
    </row>
    <row r="206" spans="1:8" x14ac:dyDescent="0.4">
      <c r="A206" s="12">
        <f t="shared" si="3"/>
        <v>199</v>
      </c>
      <c r="B206" s="8" t="s">
        <v>393</v>
      </c>
      <c r="C206" s="8" t="s">
        <v>355</v>
      </c>
      <c r="D206" s="2" t="s">
        <v>707</v>
      </c>
      <c r="E206" s="70" t="s">
        <v>8</v>
      </c>
      <c r="F206" s="62"/>
      <c r="G206" s="31"/>
      <c r="H206" s="32"/>
    </row>
    <row r="207" spans="1:8" x14ac:dyDescent="0.4">
      <c r="A207" s="12">
        <f t="shared" si="3"/>
        <v>200</v>
      </c>
      <c r="B207" s="8" t="s">
        <v>393</v>
      </c>
      <c r="C207" s="8" t="s">
        <v>355</v>
      </c>
      <c r="D207" s="2" t="s">
        <v>174</v>
      </c>
      <c r="E207" s="70" t="s">
        <v>8</v>
      </c>
      <c r="F207" s="62"/>
      <c r="G207" s="31"/>
      <c r="H207" s="32"/>
    </row>
    <row r="208" spans="1:8" x14ac:dyDescent="0.4">
      <c r="A208" s="12">
        <f t="shared" si="3"/>
        <v>201</v>
      </c>
      <c r="B208" s="8" t="s">
        <v>393</v>
      </c>
      <c r="C208" s="8" t="s">
        <v>356</v>
      </c>
      <c r="D208" s="2" t="s">
        <v>676</v>
      </c>
      <c r="E208" s="70" t="s">
        <v>8</v>
      </c>
      <c r="F208" s="62"/>
      <c r="G208" s="31"/>
      <c r="H208" s="32"/>
    </row>
    <row r="209" spans="1:8" x14ac:dyDescent="0.4">
      <c r="A209" s="12">
        <f t="shared" si="3"/>
        <v>202</v>
      </c>
      <c r="B209" s="8" t="s">
        <v>393</v>
      </c>
      <c r="C209" s="8" t="s">
        <v>356</v>
      </c>
      <c r="D209" s="2" t="s">
        <v>175</v>
      </c>
      <c r="E209" s="70" t="s">
        <v>8</v>
      </c>
      <c r="F209" s="62"/>
      <c r="G209" s="31"/>
      <c r="H209" s="32"/>
    </row>
    <row r="210" spans="1:8" x14ac:dyDescent="0.4">
      <c r="A210" s="12">
        <f t="shared" si="3"/>
        <v>203</v>
      </c>
      <c r="B210" s="8" t="s">
        <v>393</v>
      </c>
      <c r="C210" s="8" t="s">
        <v>356</v>
      </c>
      <c r="D210" s="2" t="s">
        <v>632</v>
      </c>
      <c r="E210" s="70" t="s">
        <v>8</v>
      </c>
      <c r="F210" s="62"/>
      <c r="G210" s="31"/>
      <c r="H210" s="32"/>
    </row>
    <row r="211" spans="1:8" x14ac:dyDescent="0.4">
      <c r="A211" s="12">
        <f t="shared" si="3"/>
        <v>204</v>
      </c>
      <c r="B211" s="8" t="s">
        <v>393</v>
      </c>
      <c r="C211" s="8" t="s">
        <v>356</v>
      </c>
      <c r="D211" s="2" t="s">
        <v>176</v>
      </c>
      <c r="E211" s="70" t="s">
        <v>8</v>
      </c>
      <c r="F211" s="62"/>
      <c r="G211" s="31"/>
      <c r="H211" s="32"/>
    </row>
    <row r="212" spans="1:8" x14ac:dyDescent="0.4">
      <c r="A212" s="12">
        <f t="shared" si="3"/>
        <v>205</v>
      </c>
      <c r="B212" s="8" t="s">
        <v>393</v>
      </c>
      <c r="C212" s="8" t="s">
        <v>564</v>
      </c>
      <c r="D212" s="2" t="s">
        <v>169</v>
      </c>
      <c r="E212" s="70" t="s">
        <v>8</v>
      </c>
      <c r="F212" s="62"/>
      <c r="G212" s="31"/>
      <c r="H212" s="32"/>
    </row>
    <row r="213" spans="1:8" x14ac:dyDescent="0.4">
      <c r="A213" s="12">
        <f t="shared" si="3"/>
        <v>206</v>
      </c>
      <c r="B213" s="8" t="s">
        <v>393</v>
      </c>
      <c r="C213" s="8" t="s">
        <v>358</v>
      </c>
      <c r="D213" s="2" t="s">
        <v>179</v>
      </c>
      <c r="E213" s="70" t="s">
        <v>8</v>
      </c>
      <c r="F213" s="62"/>
      <c r="G213" s="31"/>
      <c r="H213" s="32"/>
    </row>
    <row r="214" spans="1:8" x14ac:dyDescent="0.4">
      <c r="A214" s="12">
        <f t="shared" ref="A214:A370" si="4">ROW()-7</f>
        <v>207</v>
      </c>
      <c r="B214" s="8" t="s">
        <v>393</v>
      </c>
      <c r="C214" s="13" t="s">
        <v>566</v>
      </c>
      <c r="D214" s="3" t="s">
        <v>287</v>
      </c>
      <c r="E214" s="70" t="s">
        <v>8</v>
      </c>
      <c r="F214" s="65"/>
      <c r="G214" s="35"/>
      <c r="H214" s="36"/>
    </row>
    <row r="215" spans="1:8" x14ac:dyDescent="0.4">
      <c r="A215" s="12">
        <f t="shared" si="3"/>
        <v>208</v>
      </c>
      <c r="B215" s="8" t="s">
        <v>393</v>
      </c>
      <c r="C215" s="13" t="s">
        <v>566</v>
      </c>
      <c r="D215" s="2" t="s">
        <v>178</v>
      </c>
      <c r="E215" s="70" t="s">
        <v>8</v>
      </c>
      <c r="F215" s="62"/>
      <c r="G215" s="31"/>
      <c r="H215" s="32"/>
    </row>
    <row r="216" spans="1:8" ht="33" x14ac:dyDescent="0.4">
      <c r="A216" s="12">
        <f t="shared" si="3"/>
        <v>209</v>
      </c>
      <c r="B216" s="8" t="s">
        <v>393</v>
      </c>
      <c r="C216" s="8" t="s">
        <v>357</v>
      </c>
      <c r="D216" s="2" t="s">
        <v>177</v>
      </c>
      <c r="E216" s="70"/>
      <c r="F216" s="62"/>
      <c r="G216" s="31"/>
      <c r="H216" s="32"/>
    </row>
    <row r="217" spans="1:8" x14ac:dyDescent="0.4">
      <c r="A217" s="12">
        <f t="shared" si="3"/>
        <v>210</v>
      </c>
      <c r="B217" s="8" t="s">
        <v>393</v>
      </c>
      <c r="C217" s="8" t="s">
        <v>357</v>
      </c>
      <c r="D217" s="2" t="s">
        <v>180</v>
      </c>
      <c r="E217" s="70" t="s">
        <v>8</v>
      </c>
      <c r="F217" s="62"/>
      <c r="G217" s="31"/>
      <c r="H217" s="32"/>
    </row>
    <row r="218" spans="1:8" ht="33" x14ac:dyDescent="0.4">
      <c r="A218" s="12">
        <f t="shared" si="3"/>
        <v>211</v>
      </c>
      <c r="B218" s="8" t="s">
        <v>393</v>
      </c>
      <c r="C218" s="8" t="s">
        <v>357</v>
      </c>
      <c r="D218" s="2" t="s">
        <v>181</v>
      </c>
      <c r="E218" s="70"/>
      <c r="F218" s="62"/>
      <c r="G218" s="31"/>
      <c r="H218" s="32"/>
    </row>
    <row r="219" spans="1:8" x14ac:dyDescent="0.4">
      <c r="A219" s="12">
        <f t="shared" si="3"/>
        <v>212</v>
      </c>
      <c r="B219" s="8" t="s">
        <v>393</v>
      </c>
      <c r="C219" s="8" t="s">
        <v>357</v>
      </c>
      <c r="D219" s="2" t="s">
        <v>182</v>
      </c>
      <c r="E219" s="70"/>
      <c r="F219" s="62"/>
      <c r="G219" s="31"/>
      <c r="H219" s="32"/>
    </row>
    <row r="220" spans="1:8" ht="33" x14ac:dyDescent="0.4">
      <c r="A220" s="12">
        <f t="shared" si="3"/>
        <v>213</v>
      </c>
      <c r="B220" s="8" t="s">
        <v>393</v>
      </c>
      <c r="C220" s="8" t="s">
        <v>357</v>
      </c>
      <c r="D220" s="2" t="s">
        <v>183</v>
      </c>
      <c r="E220" s="70" t="s">
        <v>8</v>
      </c>
      <c r="F220" s="62"/>
      <c r="G220" s="31"/>
      <c r="H220" s="32"/>
    </row>
    <row r="221" spans="1:8" x14ac:dyDescent="0.4">
      <c r="A221" s="12">
        <f t="shared" si="3"/>
        <v>214</v>
      </c>
      <c r="B221" s="8" t="s">
        <v>393</v>
      </c>
      <c r="C221" s="8" t="s">
        <v>359</v>
      </c>
      <c r="D221" s="2" t="s">
        <v>184</v>
      </c>
      <c r="E221" s="70" t="s">
        <v>8</v>
      </c>
      <c r="F221" s="62"/>
      <c r="G221" s="31"/>
      <c r="H221" s="32"/>
    </row>
    <row r="222" spans="1:8" x14ac:dyDescent="0.4">
      <c r="A222" s="12">
        <f t="shared" si="3"/>
        <v>215</v>
      </c>
      <c r="B222" s="8" t="s">
        <v>393</v>
      </c>
      <c r="C222" s="8" t="s">
        <v>359</v>
      </c>
      <c r="D222" s="2" t="s">
        <v>754</v>
      </c>
      <c r="E222" s="70" t="s">
        <v>8</v>
      </c>
      <c r="F222" s="62"/>
      <c r="G222" s="31"/>
      <c r="H222" s="32"/>
    </row>
    <row r="223" spans="1:8" x14ac:dyDescent="0.4">
      <c r="A223" s="12">
        <f t="shared" si="3"/>
        <v>216</v>
      </c>
      <c r="B223" s="8" t="s">
        <v>393</v>
      </c>
      <c r="C223" s="8" t="s">
        <v>359</v>
      </c>
      <c r="D223" s="2" t="s">
        <v>185</v>
      </c>
      <c r="E223" s="70" t="s">
        <v>8</v>
      </c>
      <c r="F223" s="62"/>
      <c r="G223" s="31"/>
      <c r="H223" s="32"/>
    </row>
    <row r="224" spans="1:8" x14ac:dyDescent="0.4">
      <c r="A224" s="12">
        <f t="shared" si="3"/>
        <v>217</v>
      </c>
      <c r="B224" s="8" t="s">
        <v>393</v>
      </c>
      <c r="C224" s="8" t="s">
        <v>359</v>
      </c>
      <c r="D224" s="2" t="s">
        <v>186</v>
      </c>
      <c r="E224" s="70" t="s">
        <v>8</v>
      </c>
      <c r="F224" s="62"/>
      <c r="G224" s="31"/>
      <c r="H224" s="32"/>
    </row>
    <row r="225" spans="1:8" x14ac:dyDescent="0.4">
      <c r="A225" s="12">
        <f t="shared" si="3"/>
        <v>218</v>
      </c>
      <c r="B225" s="8" t="s">
        <v>393</v>
      </c>
      <c r="C225" s="8" t="s">
        <v>359</v>
      </c>
      <c r="D225" s="2" t="s">
        <v>187</v>
      </c>
      <c r="E225" s="70" t="s">
        <v>8</v>
      </c>
      <c r="F225" s="62"/>
      <c r="G225" s="31"/>
      <c r="H225" s="32"/>
    </row>
    <row r="226" spans="1:8" x14ac:dyDescent="0.4">
      <c r="A226" s="12">
        <f t="shared" si="3"/>
        <v>219</v>
      </c>
      <c r="B226" s="8" t="s">
        <v>393</v>
      </c>
      <c r="C226" s="8" t="s">
        <v>359</v>
      </c>
      <c r="D226" s="2" t="s">
        <v>689</v>
      </c>
      <c r="E226" s="70" t="s">
        <v>8</v>
      </c>
      <c r="F226" s="62"/>
      <c r="G226" s="31"/>
      <c r="H226" s="32"/>
    </row>
    <row r="227" spans="1:8" x14ac:dyDescent="0.4">
      <c r="A227" s="12">
        <f t="shared" si="3"/>
        <v>220</v>
      </c>
      <c r="B227" s="8" t="s">
        <v>393</v>
      </c>
      <c r="C227" s="8" t="s">
        <v>359</v>
      </c>
      <c r="D227" s="2" t="s">
        <v>188</v>
      </c>
      <c r="E227" s="70" t="s">
        <v>8</v>
      </c>
      <c r="F227" s="62"/>
      <c r="G227" s="31"/>
      <c r="H227" s="32"/>
    </row>
    <row r="228" spans="1:8" x14ac:dyDescent="0.4">
      <c r="A228" s="12">
        <f t="shared" si="3"/>
        <v>221</v>
      </c>
      <c r="B228" s="8" t="s">
        <v>393</v>
      </c>
      <c r="C228" s="8" t="s">
        <v>359</v>
      </c>
      <c r="D228" s="2" t="s">
        <v>189</v>
      </c>
      <c r="E228" s="70"/>
      <c r="F228" s="62"/>
      <c r="G228" s="31"/>
      <c r="H228" s="32"/>
    </row>
    <row r="229" spans="1:8" x14ac:dyDescent="0.4">
      <c r="A229" s="12">
        <f t="shared" ref="A229:A324" si="5">ROW()-7</f>
        <v>222</v>
      </c>
      <c r="B229" s="8" t="s">
        <v>393</v>
      </c>
      <c r="C229" s="8" t="s">
        <v>359</v>
      </c>
      <c r="D229" s="2" t="s">
        <v>202</v>
      </c>
      <c r="E229" s="70" t="s">
        <v>8</v>
      </c>
      <c r="F229" s="62"/>
      <c r="G229" s="31"/>
      <c r="H229" s="32"/>
    </row>
    <row r="230" spans="1:8" x14ac:dyDescent="0.4">
      <c r="A230" s="12">
        <f t="shared" si="5"/>
        <v>223</v>
      </c>
      <c r="B230" s="8" t="s">
        <v>393</v>
      </c>
      <c r="C230" s="8" t="s">
        <v>359</v>
      </c>
      <c r="D230" s="2" t="s">
        <v>203</v>
      </c>
      <c r="E230" s="70" t="s">
        <v>8</v>
      </c>
      <c r="F230" s="62"/>
      <c r="G230" s="31"/>
      <c r="H230" s="32"/>
    </row>
    <row r="231" spans="1:8" x14ac:dyDescent="0.4">
      <c r="A231" s="12">
        <f t="shared" si="5"/>
        <v>224</v>
      </c>
      <c r="B231" s="8" t="s">
        <v>393</v>
      </c>
      <c r="C231" s="8" t="s">
        <v>359</v>
      </c>
      <c r="D231" s="2" t="s">
        <v>204</v>
      </c>
      <c r="E231" s="70" t="s">
        <v>8</v>
      </c>
      <c r="F231" s="62"/>
      <c r="G231" s="31"/>
      <c r="H231" s="32"/>
    </row>
    <row r="232" spans="1:8" x14ac:dyDescent="0.4">
      <c r="A232" s="12">
        <f t="shared" si="5"/>
        <v>225</v>
      </c>
      <c r="B232" s="8" t="s">
        <v>393</v>
      </c>
      <c r="C232" s="8" t="s">
        <v>359</v>
      </c>
      <c r="D232" s="2" t="s">
        <v>205</v>
      </c>
      <c r="E232" s="70" t="s">
        <v>8</v>
      </c>
      <c r="F232" s="62"/>
      <c r="G232" s="31"/>
      <c r="H232" s="32"/>
    </row>
    <row r="233" spans="1:8" x14ac:dyDescent="0.4">
      <c r="A233" s="12">
        <f t="shared" si="5"/>
        <v>226</v>
      </c>
      <c r="B233" s="8" t="s">
        <v>393</v>
      </c>
      <c r="C233" s="8" t="s">
        <v>360</v>
      </c>
      <c r="D233" s="2" t="s">
        <v>207</v>
      </c>
      <c r="E233" s="70" t="s">
        <v>8</v>
      </c>
      <c r="F233" s="62"/>
      <c r="G233" s="31"/>
      <c r="H233" s="32"/>
    </row>
    <row r="234" spans="1:8" x14ac:dyDescent="0.4">
      <c r="A234" s="12">
        <f t="shared" si="5"/>
        <v>227</v>
      </c>
      <c r="B234" s="8" t="s">
        <v>393</v>
      </c>
      <c r="C234" s="8" t="s">
        <v>360</v>
      </c>
      <c r="D234" s="2" t="s">
        <v>683</v>
      </c>
      <c r="E234" s="70" t="s">
        <v>8</v>
      </c>
      <c r="F234" s="62"/>
      <c r="G234" s="31"/>
      <c r="H234" s="32"/>
    </row>
    <row r="235" spans="1:8" x14ac:dyDescent="0.4">
      <c r="A235" s="12">
        <f t="shared" si="5"/>
        <v>228</v>
      </c>
      <c r="B235" s="8" t="s">
        <v>393</v>
      </c>
      <c r="C235" s="8" t="s">
        <v>361</v>
      </c>
      <c r="D235" s="2" t="s">
        <v>208</v>
      </c>
      <c r="E235" s="70" t="s">
        <v>8</v>
      </c>
      <c r="F235" s="62"/>
      <c r="G235" s="31"/>
      <c r="H235" s="32"/>
    </row>
    <row r="236" spans="1:8" x14ac:dyDescent="0.4">
      <c r="A236" s="12">
        <f t="shared" si="5"/>
        <v>229</v>
      </c>
      <c r="B236" s="8" t="s">
        <v>393</v>
      </c>
      <c r="C236" s="8" t="s">
        <v>362</v>
      </c>
      <c r="D236" s="2" t="s">
        <v>209</v>
      </c>
      <c r="E236" s="70" t="s">
        <v>8</v>
      </c>
      <c r="F236" s="62"/>
      <c r="G236" s="31"/>
      <c r="H236" s="32"/>
    </row>
    <row r="237" spans="1:8" x14ac:dyDescent="0.4">
      <c r="A237" s="12">
        <f t="shared" si="5"/>
        <v>230</v>
      </c>
      <c r="B237" s="8" t="s">
        <v>393</v>
      </c>
      <c r="C237" s="8" t="s">
        <v>362</v>
      </c>
      <c r="D237" s="2" t="s">
        <v>210</v>
      </c>
      <c r="E237" s="70" t="s">
        <v>8</v>
      </c>
      <c r="F237" s="62"/>
      <c r="G237" s="31"/>
      <c r="H237" s="32"/>
    </row>
    <row r="238" spans="1:8" ht="33" x14ac:dyDescent="0.4">
      <c r="A238" s="12">
        <f t="shared" si="5"/>
        <v>231</v>
      </c>
      <c r="B238" s="8" t="s">
        <v>393</v>
      </c>
      <c r="C238" s="8" t="s">
        <v>362</v>
      </c>
      <c r="D238" s="2" t="s">
        <v>211</v>
      </c>
      <c r="E238" s="70" t="s">
        <v>8</v>
      </c>
      <c r="F238" s="62"/>
      <c r="G238" s="31"/>
      <c r="H238" s="32"/>
    </row>
    <row r="239" spans="1:8" x14ac:dyDescent="0.4">
      <c r="A239" s="12">
        <f t="shared" si="5"/>
        <v>232</v>
      </c>
      <c r="B239" s="8" t="s">
        <v>393</v>
      </c>
      <c r="C239" s="8" t="s">
        <v>362</v>
      </c>
      <c r="D239" s="2" t="s">
        <v>212</v>
      </c>
      <c r="E239" s="70"/>
      <c r="F239" s="62"/>
      <c r="G239" s="31"/>
      <c r="H239" s="32"/>
    </row>
    <row r="240" spans="1:8" x14ac:dyDescent="0.4">
      <c r="A240" s="12">
        <f t="shared" si="5"/>
        <v>233</v>
      </c>
      <c r="B240" s="8" t="s">
        <v>393</v>
      </c>
      <c r="C240" s="8" t="s">
        <v>362</v>
      </c>
      <c r="D240" s="2" t="s">
        <v>214</v>
      </c>
      <c r="E240" s="70" t="s">
        <v>8</v>
      </c>
      <c r="F240" s="62"/>
      <c r="G240" s="31"/>
      <c r="H240" s="32"/>
    </row>
    <row r="241" spans="1:8" x14ac:dyDescent="0.4">
      <c r="A241" s="12">
        <f t="shared" si="5"/>
        <v>234</v>
      </c>
      <c r="B241" s="8" t="s">
        <v>393</v>
      </c>
      <c r="C241" s="8" t="s">
        <v>363</v>
      </c>
      <c r="D241" s="2" t="s">
        <v>213</v>
      </c>
      <c r="E241" s="70" t="s">
        <v>8</v>
      </c>
      <c r="F241" s="62"/>
      <c r="G241" s="31"/>
      <c r="H241" s="32"/>
    </row>
    <row r="242" spans="1:8" x14ac:dyDescent="0.4">
      <c r="A242" s="12">
        <f t="shared" si="5"/>
        <v>235</v>
      </c>
      <c r="B242" s="8" t="s">
        <v>393</v>
      </c>
      <c r="C242" s="8" t="s">
        <v>363</v>
      </c>
      <c r="D242" s="2" t="s">
        <v>398</v>
      </c>
      <c r="E242" s="70" t="s">
        <v>8</v>
      </c>
      <c r="F242" s="62"/>
      <c r="G242" s="31"/>
      <c r="H242" s="32"/>
    </row>
    <row r="243" spans="1:8" x14ac:dyDescent="0.4">
      <c r="A243" s="12">
        <f t="shared" si="5"/>
        <v>236</v>
      </c>
      <c r="B243" s="8" t="s">
        <v>393</v>
      </c>
      <c r="C243" s="8" t="s">
        <v>363</v>
      </c>
      <c r="D243" s="2" t="s">
        <v>215</v>
      </c>
      <c r="E243" s="70" t="s">
        <v>8</v>
      </c>
      <c r="F243" s="62"/>
      <c r="G243" s="31"/>
      <c r="H243" s="32"/>
    </row>
    <row r="244" spans="1:8" x14ac:dyDescent="0.4">
      <c r="A244" s="12">
        <f t="shared" si="5"/>
        <v>237</v>
      </c>
      <c r="B244" s="8" t="s">
        <v>393</v>
      </c>
      <c r="C244" s="8" t="s">
        <v>363</v>
      </c>
      <c r="D244" s="2" t="s">
        <v>216</v>
      </c>
      <c r="E244" s="70" t="s">
        <v>8</v>
      </c>
      <c r="F244" s="62"/>
      <c r="G244" s="31"/>
      <c r="H244" s="32"/>
    </row>
    <row r="245" spans="1:8" ht="115.5" x14ac:dyDescent="0.4">
      <c r="A245" s="12">
        <f t="shared" si="5"/>
        <v>238</v>
      </c>
      <c r="B245" s="8" t="s">
        <v>393</v>
      </c>
      <c r="C245" s="8" t="s">
        <v>363</v>
      </c>
      <c r="D245" s="2" t="s">
        <v>687</v>
      </c>
      <c r="E245" s="70"/>
      <c r="F245" s="62"/>
      <c r="G245" s="31"/>
      <c r="H245" s="32"/>
    </row>
    <row r="246" spans="1:8" ht="66" x14ac:dyDescent="0.4">
      <c r="A246" s="12">
        <f t="shared" si="5"/>
        <v>239</v>
      </c>
      <c r="B246" s="8" t="s">
        <v>393</v>
      </c>
      <c r="C246" s="8" t="s">
        <v>363</v>
      </c>
      <c r="D246" s="2" t="s">
        <v>708</v>
      </c>
      <c r="E246" s="70" t="s">
        <v>8</v>
      </c>
      <c r="F246" s="62"/>
      <c r="G246" s="31"/>
      <c r="H246" s="32"/>
    </row>
    <row r="247" spans="1:8" x14ac:dyDescent="0.4">
      <c r="A247" s="12">
        <f t="shared" si="5"/>
        <v>240</v>
      </c>
      <c r="B247" s="8" t="s">
        <v>393</v>
      </c>
      <c r="C247" s="8" t="s">
        <v>363</v>
      </c>
      <c r="D247" s="2" t="s">
        <v>217</v>
      </c>
      <c r="E247" s="70"/>
      <c r="F247" s="62"/>
      <c r="G247" s="31"/>
      <c r="H247" s="32"/>
    </row>
    <row r="248" spans="1:8" x14ac:dyDescent="0.4">
      <c r="A248" s="12">
        <f t="shared" si="5"/>
        <v>241</v>
      </c>
      <c r="B248" s="8" t="s">
        <v>393</v>
      </c>
      <c r="C248" s="8" t="s">
        <v>363</v>
      </c>
      <c r="D248" s="2" t="s">
        <v>218</v>
      </c>
      <c r="E248" s="70"/>
      <c r="F248" s="62"/>
      <c r="G248" s="31"/>
      <c r="H248" s="32"/>
    </row>
    <row r="249" spans="1:8" x14ac:dyDescent="0.4">
      <c r="A249" s="12">
        <f t="shared" si="5"/>
        <v>242</v>
      </c>
      <c r="B249" s="8" t="s">
        <v>393</v>
      </c>
      <c r="C249" s="8" t="s">
        <v>364</v>
      </c>
      <c r="D249" s="2" t="s">
        <v>219</v>
      </c>
      <c r="E249" s="70"/>
      <c r="F249" s="62"/>
      <c r="G249" s="31"/>
      <c r="H249" s="32"/>
    </row>
    <row r="250" spans="1:8" x14ac:dyDescent="0.4">
      <c r="A250" s="12">
        <f t="shared" si="5"/>
        <v>243</v>
      </c>
      <c r="B250" s="8" t="s">
        <v>393</v>
      </c>
      <c r="C250" s="8" t="s">
        <v>365</v>
      </c>
      <c r="D250" s="2" t="s">
        <v>610</v>
      </c>
      <c r="E250" s="70" t="s">
        <v>8</v>
      </c>
      <c r="F250" s="62"/>
      <c r="G250" s="31"/>
      <c r="H250" s="32"/>
    </row>
    <row r="251" spans="1:8" x14ac:dyDescent="0.4">
      <c r="A251" s="12">
        <f t="shared" si="5"/>
        <v>244</v>
      </c>
      <c r="B251" s="8" t="s">
        <v>393</v>
      </c>
      <c r="C251" s="8" t="s">
        <v>365</v>
      </c>
      <c r="D251" s="2" t="s">
        <v>641</v>
      </c>
      <c r="E251" s="70" t="s">
        <v>8</v>
      </c>
      <c r="F251" s="62"/>
      <c r="G251" s="31"/>
      <c r="H251" s="32"/>
    </row>
    <row r="252" spans="1:8" ht="33" x14ac:dyDescent="0.4">
      <c r="A252" s="12">
        <f t="shared" si="5"/>
        <v>245</v>
      </c>
      <c r="B252" s="8" t="s">
        <v>393</v>
      </c>
      <c r="C252" s="8" t="s">
        <v>365</v>
      </c>
      <c r="D252" s="2" t="s">
        <v>220</v>
      </c>
      <c r="E252" s="70"/>
      <c r="F252" s="62"/>
      <c r="G252" s="31"/>
      <c r="H252" s="32"/>
    </row>
    <row r="253" spans="1:8" x14ac:dyDescent="0.4">
      <c r="A253" s="12">
        <f t="shared" si="5"/>
        <v>246</v>
      </c>
      <c r="B253" s="8" t="s">
        <v>393</v>
      </c>
      <c r="C253" s="8" t="s">
        <v>366</v>
      </c>
      <c r="D253" s="2" t="s">
        <v>221</v>
      </c>
      <c r="E253" s="70" t="s">
        <v>8</v>
      </c>
      <c r="F253" s="62"/>
      <c r="G253" s="31"/>
      <c r="H253" s="32"/>
    </row>
    <row r="254" spans="1:8" x14ac:dyDescent="0.4">
      <c r="A254" s="12">
        <f t="shared" si="4"/>
        <v>247</v>
      </c>
      <c r="B254" s="8" t="s">
        <v>393</v>
      </c>
      <c r="C254" s="8" t="s">
        <v>366</v>
      </c>
      <c r="D254" s="2" t="s">
        <v>260</v>
      </c>
      <c r="E254" s="70" t="s">
        <v>8</v>
      </c>
      <c r="F254" s="62"/>
      <c r="G254" s="31"/>
      <c r="H254" s="32"/>
    </row>
    <row r="255" spans="1:8" x14ac:dyDescent="0.4">
      <c r="A255" s="12">
        <f t="shared" si="5"/>
        <v>248</v>
      </c>
      <c r="B255" s="8" t="s">
        <v>393</v>
      </c>
      <c r="C255" s="8" t="s">
        <v>367</v>
      </c>
      <c r="D255" s="2" t="s">
        <v>222</v>
      </c>
      <c r="E255" s="70" t="s">
        <v>8</v>
      </c>
      <c r="F255" s="62"/>
      <c r="G255" s="31"/>
      <c r="H255" s="32"/>
    </row>
    <row r="256" spans="1:8" x14ac:dyDescent="0.4">
      <c r="A256" s="12">
        <f t="shared" si="5"/>
        <v>249</v>
      </c>
      <c r="B256" s="8" t="s">
        <v>393</v>
      </c>
      <c r="C256" s="8" t="s">
        <v>367</v>
      </c>
      <c r="D256" s="2" t="s">
        <v>223</v>
      </c>
      <c r="E256" s="70" t="s">
        <v>8</v>
      </c>
      <c r="F256" s="62"/>
      <c r="G256" s="31"/>
      <c r="H256" s="32"/>
    </row>
    <row r="257" spans="1:8" x14ac:dyDescent="0.4">
      <c r="A257" s="12">
        <f t="shared" si="5"/>
        <v>250</v>
      </c>
      <c r="B257" s="8" t="s">
        <v>393</v>
      </c>
      <c r="C257" s="8" t="s">
        <v>367</v>
      </c>
      <c r="D257" s="2" t="s">
        <v>224</v>
      </c>
      <c r="E257" s="70" t="s">
        <v>8</v>
      </c>
      <c r="F257" s="62"/>
      <c r="G257" s="31"/>
      <c r="H257" s="32"/>
    </row>
    <row r="258" spans="1:8" x14ac:dyDescent="0.4">
      <c r="A258" s="12">
        <f t="shared" si="5"/>
        <v>251</v>
      </c>
      <c r="B258" s="8" t="s">
        <v>393</v>
      </c>
      <c r="C258" s="8" t="s">
        <v>367</v>
      </c>
      <c r="D258" s="2" t="s">
        <v>225</v>
      </c>
      <c r="E258" s="70" t="s">
        <v>8</v>
      </c>
      <c r="F258" s="62"/>
      <c r="G258" s="31"/>
      <c r="H258" s="32"/>
    </row>
    <row r="259" spans="1:8" ht="66" x14ac:dyDescent="0.4">
      <c r="A259" s="12">
        <f t="shared" si="5"/>
        <v>252</v>
      </c>
      <c r="B259" s="8" t="s">
        <v>393</v>
      </c>
      <c r="C259" s="8" t="s">
        <v>367</v>
      </c>
      <c r="D259" s="2" t="s">
        <v>226</v>
      </c>
      <c r="E259" s="70" t="s">
        <v>8</v>
      </c>
      <c r="F259" s="62"/>
      <c r="G259" s="31"/>
      <c r="H259" s="32"/>
    </row>
    <row r="260" spans="1:8" x14ac:dyDescent="0.4">
      <c r="A260" s="12">
        <f t="shared" si="5"/>
        <v>253</v>
      </c>
      <c r="B260" s="8" t="s">
        <v>393</v>
      </c>
      <c r="C260" s="8" t="s">
        <v>367</v>
      </c>
      <c r="D260" s="2" t="s">
        <v>227</v>
      </c>
      <c r="E260" s="70" t="s">
        <v>8</v>
      </c>
      <c r="F260" s="62"/>
      <c r="G260" s="31"/>
      <c r="H260" s="32"/>
    </row>
    <row r="261" spans="1:8" x14ac:dyDescent="0.4">
      <c r="A261" s="12">
        <f t="shared" si="5"/>
        <v>254</v>
      </c>
      <c r="B261" s="8" t="s">
        <v>393</v>
      </c>
      <c r="C261" s="8" t="s">
        <v>367</v>
      </c>
      <c r="D261" s="2" t="s">
        <v>690</v>
      </c>
      <c r="E261" s="70" t="s">
        <v>8</v>
      </c>
      <c r="F261" s="62"/>
      <c r="G261" s="31"/>
      <c r="H261" s="32"/>
    </row>
    <row r="262" spans="1:8" x14ac:dyDescent="0.4">
      <c r="A262" s="12">
        <f t="shared" si="5"/>
        <v>255</v>
      </c>
      <c r="B262" s="8" t="s">
        <v>393</v>
      </c>
      <c r="C262" s="8" t="s">
        <v>367</v>
      </c>
      <c r="D262" s="2" t="s">
        <v>228</v>
      </c>
      <c r="E262" s="70"/>
      <c r="F262" s="62"/>
      <c r="G262" s="31"/>
      <c r="H262" s="32"/>
    </row>
    <row r="263" spans="1:8" ht="33" x14ac:dyDescent="0.4">
      <c r="A263" s="12">
        <f t="shared" si="5"/>
        <v>256</v>
      </c>
      <c r="B263" s="8" t="s">
        <v>393</v>
      </c>
      <c r="C263" s="8" t="s">
        <v>368</v>
      </c>
      <c r="D263" s="2" t="s">
        <v>229</v>
      </c>
      <c r="E263" s="70" t="s">
        <v>8</v>
      </c>
      <c r="F263" s="62"/>
      <c r="G263" s="31"/>
      <c r="H263" s="32"/>
    </row>
    <row r="264" spans="1:8" x14ac:dyDescent="0.4">
      <c r="A264" s="12">
        <f t="shared" si="5"/>
        <v>257</v>
      </c>
      <c r="B264" s="8" t="s">
        <v>393</v>
      </c>
      <c r="C264" s="8" t="s">
        <v>368</v>
      </c>
      <c r="D264" s="2" t="s">
        <v>230</v>
      </c>
      <c r="E264" s="70" t="s">
        <v>8</v>
      </c>
      <c r="F264" s="62"/>
      <c r="G264" s="31"/>
      <c r="H264" s="32"/>
    </row>
    <row r="265" spans="1:8" x14ac:dyDescent="0.4">
      <c r="A265" s="12">
        <f t="shared" si="5"/>
        <v>258</v>
      </c>
      <c r="B265" s="8" t="s">
        <v>393</v>
      </c>
      <c r="C265" s="8" t="s">
        <v>368</v>
      </c>
      <c r="D265" s="2" t="s">
        <v>231</v>
      </c>
      <c r="E265" s="70" t="s">
        <v>8</v>
      </c>
      <c r="F265" s="62"/>
      <c r="G265" s="31"/>
      <c r="H265" s="32"/>
    </row>
    <row r="266" spans="1:8" x14ac:dyDescent="0.4">
      <c r="A266" s="12">
        <f t="shared" si="5"/>
        <v>259</v>
      </c>
      <c r="B266" s="8" t="s">
        <v>393</v>
      </c>
      <c r="C266" s="8" t="s">
        <v>369</v>
      </c>
      <c r="D266" s="2" t="s">
        <v>232</v>
      </c>
      <c r="E266" s="70" t="s">
        <v>8</v>
      </c>
      <c r="F266" s="62"/>
      <c r="G266" s="31"/>
      <c r="H266" s="32"/>
    </row>
    <row r="267" spans="1:8" x14ac:dyDescent="0.4">
      <c r="A267" s="12">
        <f t="shared" si="5"/>
        <v>260</v>
      </c>
      <c r="B267" s="8" t="s">
        <v>393</v>
      </c>
      <c r="C267" s="8" t="s">
        <v>369</v>
      </c>
      <c r="D267" s="2" t="s">
        <v>233</v>
      </c>
      <c r="E267" s="70" t="s">
        <v>8</v>
      </c>
      <c r="F267" s="62"/>
      <c r="G267" s="31"/>
      <c r="H267" s="32"/>
    </row>
    <row r="268" spans="1:8" x14ac:dyDescent="0.4">
      <c r="A268" s="12">
        <f t="shared" si="5"/>
        <v>261</v>
      </c>
      <c r="B268" s="8" t="s">
        <v>393</v>
      </c>
      <c r="C268" s="8" t="s">
        <v>369</v>
      </c>
      <c r="D268" s="2" t="s">
        <v>234</v>
      </c>
      <c r="E268" s="70" t="s">
        <v>8</v>
      </c>
      <c r="F268" s="62"/>
      <c r="G268" s="31"/>
      <c r="H268" s="32"/>
    </row>
    <row r="269" spans="1:8" x14ac:dyDescent="0.4">
      <c r="A269" s="12">
        <f t="shared" si="5"/>
        <v>262</v>
      </c>
      <c r="B269" s="8" t="s">
        <v>393</v>
      </c>
      <c r="C269" s="8" t="s">
        <v>369</v>
      </c>
      <c r="D269" s="2" t="s">
        <v>235</v>
      </c>
      <c r="E269" s="70"/>
      <c r="F269" s="62"/>
      <c r="G269" s="31"/>
      <c r="H269" s="32"/>
    </row>
    <row r="270" spans="1:8" x14ac:dyDescent="0.4">
      <c r="A270" s="12">
        <f t="shared" si="5"/>
        <v>263</v>
      </c>
      <c r="B270" s="8" t="s">
        <v>393</v>
      </c>
      <c r="C270" s="8" t="s">
        <v>370</v>
      </c>
      <c r="D270" s="2" t="s">
        <v>236</v>
      </c>
      <c r="E270" s="70" t="s">
        <v>8</v>
      </c>
      <c r="F270" s="62"/>
      <c r="G270" s="31"/>
      <c r="H270" s="32"/>
    </row>
    <row r="271" spans="1:8" x14ac:dyDescent="0.4">
      <c r="A271" s="12">
        <f t="shared" si="5"/>
        <v>264</v>
      </c>
      <c r="B271" s="8" t="s">
        <v>393</v>
      </c>
      <c r="C271" s="8" t="s">
        <v>370</v>
      </c>
      <c r="D271" s="2" t="s">
        <v>622</v>
      </c>
      <c r="E271" s="70"/>
      <c r="F271" s="62"/>
      <c r="G271" s="31"/>
      <c r="H271" s="32"/>
    </row>
    <row r="272" spans="1:8" x14ac:dyDescent="0.4">
      <c r="A272" s="12">
        <f t="shared" si="5"/>
        <v>265</v>
      </c>
      <c r="B272" s="8" t="s">
        <v>393</v>
      </c>
      <c r="C272" s="8" t="s">
        <v>370</v>
      </c>
      <c r="D272" s="2" t="s">
        <v>238</v>
      </c>
      <c r="E272" s="70" t="s">
        <v>8</v>
      </c>
      <c r="F272" s="62"/>
      <c r="G272" s="31"/>
      <c r="H272" s="32"/>
    </row>
    <row r="273" spans="1:8" ht="33" x14ac:dyDescent="0.4">
      <c r="A273" s="12">
        <f t="shared" si="5"/>
        <v>266</v>
      </c>
      <c r="B273" s="8" t="s">
        <v>393</v>
      </c>
      <c r="C273" s="8" t="s">
        <v>370</v>
      </c>
      <c r="D273" s="2" t="s">
        <v>239</v>
      </c>
      <c r="E273" s="70" t="s">
        <v>8</v>
      </c>
      <c r="F273" s="62"/>
      <c r="G273" s="31"/>
      <c r="H273" s="32"/>
    </row>
    <row r="274" spans="1:8" x14ac:dyDescent="0.4">
      <c r="A274" s="12">
        <f t="shared" si="5"/>
        <v>267</v>
      </c>
      <c r="B274" s="8" t="s">
        <v>393</v>
      </c>
      <c r="C274" s="8" t="s">
        <v>370</v>
      </c>
      <c r="D274" s="2" t="s">
        <v>240</v>
      </c>
      <c r="E274" s="70" t="s">
        <v>8</v>
      </c>
      <c r="F274" s="62"/>
      <c r="G274" s="31"/>
      <c r="H274" s="32"/>
    </row>
    <row r="275" spans="1:8" x14ac:dyDescent="0.4">
      <c r="A275" s="12">
        <f t="shared" si="5"/>
        <v>268</v>
      </c>
      <c r="B275" s="8" t="s">
        <v>393</v>
      </c>
      <c r="C275" s="8" t="s">
        <v>370</v>
      </c>
      <c r="D275" s="2" t="s">
        <v>623</v>
      </c>
      <c r="E275" s="70" t="s">
        <v>8</v>
      </c>
      <c r="F275" s="62"/>
      <c r="G275" s="31"/>
      <c r="H275" s="32"/>
    </row>
    <row r="276" spans="1:8" x14ac:dyDescent="0.4">
      <c r="A276" s="12">
        <f t="shared" si="5"/>
        <v>269</v>
      </c>
      <c r="B276" s="8" t="s">
        <v>393</v>
      </c>
      <c r="C276" s="8" t="s">
        <v>371</v>
      </c>
      <c r="D276" s="2" t="s">
        <v>242</v>
      </c>
      <c r="E276" s="70" t="s">
        <v>8</v>
      </c>
      <c r="F276" s="62"/>
      <c r="G276" s="31"/>
      <c r="H276" s="32"/>
    </row>
    <row r="277" spans="1:8" x14ac:dyDescent="0.4">
      <c r="A277" s="12">
        <f t="shared" si="5"/>
        <v>270</v>
      </c>
      <c r="B277" s="8" t="s">
        <v>393</v>
      </c>
      <c r="C277" s="8" t="s">
        <v>371</v>
      </c>
      <c r="D277" s="2" t="s">
        <v>243</v>
      </c>
      <c r="E277" s="70" t="s">
        <v>8</v>
      </c>
      <c r="F277" s="62"/>
      <c r="G277" s="31"/>
      <c r="H277" s="32"/>
    </row>
    <row r="278" spans="1:8" ht="33" x14ac:dyDescent="0.4">
      <c r="A278" s="12">
        <f t="shared" si="5"/>
        <v>271</v>
      </c>
      <c r="B278" s="8" t="s">
        <v>393</v>
      </c>
      <c r="C278" s="8" t="s">
        <v>371</v>
      </c>
      <c r="D278" s="2" t="s">
        <v>642</v>
      </c>
      <c r="E278" s="70"/>
      <c r="F278" s="62"/>
      <c r="G278" s="31"/>
      <c r="H278" s="32"/>
    </row>
    <row r="279" spans="1:8" x14ac:dyDescent="0.4">
      <c r="A279" s="12">
        <f t="shared" si="3"/>
        <v>272</v>
      </c>
      <c r="B279" s="8" t="s">
        <v>393</v>
      </c>
      <c r="C279" s="8" t="s">
        <v>581</v>
      </c>
      <c r="D279" s="2" t="s">
        <v>168</v>
      </c>
      <c r="E279" s="70" t="s">
        <v>8</v>
      </c>
      <c r="F279" s="62"/>
      <c r="G279" s="31"/>
      <c r="H279" s="32"/>
    </row>
    <row r="280" spans="1:8" x14ac:dyDescent="0.4">
      <c r="A280" s="12">
        <f t="shared" si="5"/>
        <v>273</v>
      </c>
      <c r="B280" s="8" t="s">
        <v>393</v>
      </c>
      <c r="C280" s="8" t="s">
        <v>372</v>
      </c>
      <c r="D280" s="2" t="s">
        <v>244</v>
      </c>
      <c r="E280" s="70" t="s">
        <v>8</v>
      </c>
      <c r="F280" s="62"/>
      <c r="G280" s="31"/>
      <c r="H280" s="32"/>
    </row>
    <row r="281" spans="1:8" x14ac:dyDescent="0.4">
      <c r="A281" s="12">
        <f t="shared" si="5"/>
        <v>274</v>
      </c>
      <c r="B281" s="8" t="s">
        <v>393</v>
      </c>
      <c r="C281" s="8" t="s">
        <v>372</v>
      </c>
      <c r="D281" s="2" t="s">
        <v>245</v>
      </c>
      <c r="E281" s="70" t="s">
        <v>8</v>
      </c>
      <c r="F281" s="62"/>
      <c r="G281" s="31"/>
      <c r="H281" s="32"/>
    </row>
    <row r="282" spans="1:8" x14ac:dyDescent="0.4">
      <c r="A282" s="12">
        <f t="shared" si="5"/>
        <v>275</v>
      </c>
      <c r="B282" s="8" t="s">
        <v>393</v>
      </c>
      <c r="C282" s="8" t="s">
        <v>373</v>
      </c>
      <c r="D282" s="2" t="s">
        <v>246</v>
      </c>
      <c r="E282" s="70" t="s">
        <v>8</v>
      </c>
      <c r="F282" s="62"/>
      <c r="G282" s="31"/>
      <c r="H282" s="32"/>
    </row>
    <row r="283" spans="1:8" x14ac:dyDescent="0.4">
      <c r="A283" s="12">
        <f t="shared" si="5"/>
        <v>276</v>
      </c>
      <c r="B283" s="8" t="s">
        <v>393</v>
      </c>
      <c r="C283" s="8" t="s">
        <v>373</v>
      </c>
      <c r="D283" s="2" t="s">
        <v>247</v>
      </c>
      <c r="E283" s="70" t="s">
        <v>8</v>
      </c>
      <c r="F283" s="62"/>
      <c r="G283" s="31"/>
      <c r="H283" s="32"/>
    </row>
    <row r="284" spans="1:8" x14ac:dyDescent="0.4">
      <c r="A284" s="12">
        <f t="shared" si="5"/>
        <v>277</v>
      </c>
      <c r="B284" s="8" t="s">
        <v>393</v>
      </c>
      <c r="C284" s="8" t="s">
        <v>373</v>
      </c>
      <c r="D284" s="2" t="s">
        <v>643</v>
      </c>
      <c r="E284" s="70" t="s">
        <v>8</v>
      </c>
      <c r="F284" s="62"/>
      <c r="G284" s="31"/>
      <c r="H284" s="32"/>
    </row>
    <row r="285" spans="1:8" x14ac:dyDescent="0.4">
      <c r="A285" s="12">
        <f t="shared" si="5"/>
        <v>278</v>
      </c>
      <c r="B285" s="8" t="s">
        <v>393</v>
      </c>
      <c r="C285" s="8" t="s">
        <v>373</v>
      </c>
      <c r="D285" s="2" t="s">
        <v>248</v>
      </c>
      <c r="E285" s="70" t="s">
        <v>8</v>
      </c>
      <c r="F285" s="62"/>
      <c r="G285" s="31"/>
      <c r="H285" s="32"/>
    </row>
    <row r="286" spans="1:8" x14ac:dyDescent="0.4">
      <c r="A286" s="12">
        <f t="shared" si="5"/>
        <v>279</v>
      </c>
      <c r="B286" s="8" t="s">
        <v>393</v>
      </c>
      <c r="C286" s="8" t="s">
        <v>374</v>
      </c>
      <c r="D286" s="2" t="s">
        <v>249</v>
      </c>
      <c r="E286" s="70" t="s">
        <v>8</v>
      </c>
      <c r="F286" s="62"/>
      <c r="G286" s="31"/>
      <c r="H286" s="32"/>
    </row>
    <row r="287" spans="1:8" ht="33" x14ac:dyDescent="0.4">
      <c r="A287" s="12">
        <f t="shared" si="4"/>
        <v>280</v>
      </c>
      <c r="B287" s="8" t="s">
        <v>393</v>
      </c>
      <c r="C287" s="8" t="s">
        <v>374</v>
      </c>
      <c r="D287" s="2" t="s">
        <v>670</v>
      </c>
      <c r="E287" s="70"/>
      <c r="F287" s="62"/>
      <c r="G287" s="31"/>
      <c r="H287" s="32"/>
    </row>
    <row r="288" spans="1:8" x14ac:dyDescent="0.4">
      <c r="A288" s="12">
        <f t="shared" si="4"/>
        <v>281</v>
      </c>
      <c r="B288" s="8" t="s">
        <v>393</v>
      </c>
      <c r="C288" s="8" t="s">
        <v>374</v>
      </c>
      <c r="D288" s="2" t="s">
        <v>250</v>
      </c>
      <c r="E288" s="70" t="s">
        <v>8</v>
      </c>
      <c r="F288" s="62"/>
      <c r="G288" s="31"/>
      <c r="H288" s="32"/>
    </row>
    <row r="289" spans="1:8" x14ac:dyDescent="0.4">
      <c r="A289" s="12">
        <f t="shared" si="4"/>
        <v>282</v>
      </c>
      <c r="B289" s="8" t="s">
        <v>393</v>
      </c>
      <c r="C289" s="8" t="s">
        <v>374</v>
      </c>
      <c r="D289" s="2" t="s">
        <v>251</v>
      </c>
      <c r="E289" s="70" t="s">
        <v>8</v>
      </c>
      <c r="F289" s="62"/>
      <c r="G289" s="31"/>
      <c r="H289" s="32"/>
    </row>
    <row r="290" spans="1:8" x14ac:dyDescent="0.4">
      <c r="A290" s="12">
        <f t="shared" si="4"/>
        <v>283</v>
      </c>
      <c r="B290" s="8" t="s">
        <v>393</v>
      </c>
      <c r="C290" s="8" t="s">
        <v>374</v>
      </c>
      <c r="D290" s="2" t="s">
        <v>252</v>
      </c>
      <c r="E290" s="70"/>
      <c r="F290" s="62"/>
      <c r="G290" s="31"/>
      <c r="H290" s="32"/>
    </row>
    <row r="291" spans="1:8" x14ac:dyDescent="0.4">
      <c r="A291" s="12">
        <f t="shared" si="4"/>
        <v>284</v>
      </c>
      <c r="B291" s="8" t="s">
        <v>393</v>
      </c>
      <c r="C291" s="8" t="s">
        <v>582</v>
      </c>
      <c r="D291" s="2" t="s">
        <v>255</v>
      </c>
      <c r="E291" s="70" t="s">
        <v>8</v>
      </c>
      <c r="F291" s="62"/>
      <c r="G291" s="31"/>
      <c r="H291" s="32"/>
    </row>
    <row r="292" spans="1:8" x14ac:dyDescent="0.4">
      <c r="A292" s="12">
        <f t="shared" si="4"/>
        <v>285</v>
      </c>
      <c r="B292" s="8" t="s">
        <v>393</v>
      </c>
      <c r="C292" s="8" t="s">
        <v>582</v>
      </c>
      <c r="D292" s="2" t="s">
        <v>696</v>
      </c>
      <c r="E292" s="70" t="s">
        <v>8</v>
      </c>
      <c r="F292" s="62"/>
      <c r="G292" s="31"/>
      <c r="H292" s="32"/>
    </row>
    <row r="293" spans="1:8" ht="33" x14ac:dyDescent="0.4">
      <c r="A293" s="12">
        <f t="shared" si="4"/>
        <v>286</v>
      </c>
      <c r="B293" s="8" t="s">
        <v>393</v>
      </c>
      <c r="C293" s="8" t="s">
        <v>582</v>
      </c>
      <c r="D293" s="2" t="s">
        <v>760</v>
      </c>
      <c r="E293" s="70" t="s">
        <v>8</v>
      </c>
      <c r="F293" s="62"/>
      <c r="G293" s="31"/>
      <c r="H293" s="32"/>
    </row>
    <row r="294" spans="1:8" ht="33" x14ac:dyDescent="0.4">
      <c r="A294" s="12">
        <f t="shared" si="4"/>
        <v>287</v>
      </c>
      <c r="B294" s="8" t="s">
        <v>393</v>
      </c>
      <c r="C294" s="8" t="s">
        <v>582</v>
      </c>
      <c r="D294" s="2" t="s">
        <v>709</v>
      </c>
      <c r="E294" s="70" t="s">
        <v>8</v>
      </c>
      <c r="F294" s="62"/>
      <c r="G294" s="31"/>
      <c r="H294" s="32"/>
    </row>
    <row r="295" spans="1:8" x14ac:dyDescent="0.4">
      <c r="A295" s="12">
        <f t="shared" si="4"/>
        <v>288</v>
      </c>
      <c r="B295" s="8" t="s">
        <v>393</v>
      </c>
      <c r="C295" s="8" t="s">
        <v>582</v>
      </c>
      <c r="D295" s="2" t="s">
        <v>256</v>
      </c>
      <c r="E295" s="70" t="s">
        <v>8</v>
      </c>
      <c r="F295" s="62"/>
      <c r="G295" s="31"/>
      <c r="H295" s="32"/>
    </row>
    <row r="296" spans="1:8" x14ac:dyDescent="0.4">
      <c r="A296" s="12">
        <f t="shared" si="4"/>
        <v>289</v>
      </c>
      <c r="B296" s="8" t="s">
        <v>393</v>
      </c>
      <c r="C296" s="8" t="s">
        <v>582</v>
      </c>
      <c r="D296" s="2" t="s">
        <v>257</v>
      </c>
      <c r="E296" s="70" t="s">
        <v>8</v>
      </c>
      <c r="F296" s="62"/>
      <c r="G296" s="31"/>
      <c r="H296" s="32"/>
    </row>
    <row r="297" spans="1:8" x14ac:dyDescent="0.4">
      <c r="A297" s="12">
        <f t="shared" si="4"/>
        <v>290</v>
      </c>
      <c r="B297" s="8" t="s">
        <v>393</v>
      </c>
      <c r="C297" s="8" t="s">
        <v>582</v>
      </c>
      <c r="D297" s="2" t="s">
        <v>258</v>
      </c>
      <c r="E297" s="70" t="s">
        <v>8</v>
      </c>
      <c r="F297" s="62"/>
      <c r="G297" s="31"/>
      <c r="H297" s="32"/>
    </row>
    <row r="298" spans="1:8" x14ac:dyDescent="0.4">
      <c r="A298" s="12">
        <f t="shared" si="4"/>
        <v>291</v>
      </c>
      <c r="B298" s="8" t="s">
        <v>393</v>
      </c>
      <c r="C298" s="8" t="s">
        <v>582</v>
      </c>
      <c r="D298" s="2" t="s">
        <v>259</v>
      </c>
      <c r="E298" s="70" t="s">
        <v>8</v>
      </c>
      <c r="F298" s="62"/>
      <c r="G298" s="31"/>
      <c r="H298" s="32"/>
    </row>
    <row r="299" spans="1:8" x14ac:dyDescent="0.4">
      <c r="A299" s="12">
        <f t="shared" si="4"/>
        <v>292</v>
      </c>
      <c r="B299" s="8" t="s">
        <v>393</v>
      </c>
      <c r="C299" s="8" t="s">
        <v>582</v>
      </c>
      <c r="D299" s="2" t="s">
        <v>764</v>
      </c>
      <c r="E299" s="70" t="s">
        <v>8</v>
      </c>
      <c r="F299" s="62"/>
      <c r="G299" s="31"/>
      <c r="H299" s="32"/>
    </row>
    <row r="300" spans="1:8" s="34" customFormat="1" ht="49.5" x14ac:dyDescent="0.4">
      <c r="A300" s="12">
        <f t="shared" si="4"/>
        <v>293</v>
      </c>
      <c r="B300" s="8" t="s">
        <v>393</v>
      </c>
      <c r="C300" s="8" t="s">
        <v>582</v>
      </c>
      <c r="D300" s="9" t="s">
        <v>261</v>
      </c>
      <c r="E300" s="70" t="s">
        <v>8</v>
      </c>
      <c r="F300" s="62"/>
      <c r="G300" s="31"/>
      <c r="H300" s="32"/>
    </row>
    <row r="301" spans="1:8" ht="33" x14ac:dyDescent="0.4">
      <c r="A301" s="12">
        <f t="shared" si="4"/>
        <v>294</v>
      </c>
      <c r="B301" s="8" t="s">
        <v>393</v>
      </c>
      <c r="C301" s="8" t="s">
        <v>582</v>
      </c>
      <c r="D301" s="9" t="s">
        <v>262</v>
      </c>
      <c r="E301" s="70" t="s">
        <v>8</v>
      </c>
      <c r="F301" s="65"/>
      <c r="G301" s="35"/>
      <c r="H301" s="36"/>
    </row>
    <row r="302" spans="1:8" x14ac:dyDescent="0.4">
      <c r="A302" s="12">
        <f t="shared" si="4"/>
        <v>295</v>
      </c>
      <c r="B302" s="8" t="s">
        <v>393</v>
      </c>
      <c r="C302" s="8" t="s">
        <v>582</v>
      </c>
      <c r="D302" s="3" t="s">
        <v>263</v>
      </c>
      <c r="E302" s="70" t="s">
        <v>8</v>
      </c>
      <c r="F302" s="66"/>
      <c r="G302" s="37"/>
      <c r="H302" s="38"/>
    </row>
    <row r="303" spans="1:8" x14ac:dyDescent="0.4">
      <c r="A303" s="12">
        <f t="shared" si="4"/>
        <v>296</v>
      </c>
      <c r="B303" s="8" t="s">
        <v>393</v>
      </c>
      <c r="C303" s="8" t="s">
        <v>582</v>
      </c>
      <c r="D303" s="3" t="s">
        <v>264</v>
      </c>
      <c r="E303" s="70" t="s">
        <v>8</v>
      </c>
      <c r="F303" s="66"/>
      <c r="G303" s="37"/>
      <c r="H303" s="38"/>
    </row>
    <row r="304" spans="1:8" x14ac:dyDescent="0.4">
      <c r="A304" s="12">
        <f t="shared" si="4"/>
        <v>297</v>
      </c>
      <c r="B304" s="8" t="s">
        <v>393</v>
      </c>
      <c r="C304" s="8" t="s">
        <v>582</v>
      </c>
      <c r="D304" s="3" t="s">
        <v>265</v>
      </c>
      <c r="E304" s="70" t="s">
        <v>8</v>
      </c>
      <c r="F304" s="66"/>
      <c r="G304" s="37"/>
      <c r="H304" s="38"/>
    </row>
    <row r="305" spans="1:8" ht="66" x14ac:dyDescent="0.4">
      <c r="A305" s="12">
        <f t="shared" si="4"/>
        <v>298</v>
      </c>
      <c r="B305" s="8" t="s">
        <v>393</v>
      </c>
      <c r="C305" s="8" t="s">
        <v>48</v>
      </c>
      <c r="D305" s="2" t="s">
        <v>253</v>
      </c>
      <c r="E305" s="70"/>
      <c r="F305" s="62"/>
      <c r="G305" s="31"/>
      <c r="H305" s="32"/>
    </row>
    <row r="306" spans="1:8" ht="132" x14ac:dyDescent="0.4">
      <c r="A306" s="12">
        <f t="shared" si="4"/>
        <v>299</v>
      </c>
      <c r="B306" s="8" t="s">
        <v>393</v>
      </c>
      <c r="C306" s="8" t="s">
        <v>48</v>
      </c>
      <c r="D306" s="2" t="s">
        <v>254</v>
      </c>
      <c r="E306" s="70"/>
      <c r="F306" s="62"/>
      <c r="G306" s="31"/>
      <c r="H306" s="32"/>
    </row>
    <row r="307" spans="1:8" ht="33" x14ac:dyDescent="0.4">
      <c r="A307" s="12">
        <f t="shared" si="4"/>
        <v>300</v>
      </c>
      <c r="B307" s="8" t="s">
        <v>393</v>
      </c>
      <c r="C307" s="8" t="s">
        <v>48</v>
      </c>
      <c r="D307" s="2" t="s">
        <v>762</v>
      </c>
      <c r="E307" s="70" t="s">
        <v>8</v>
      </c>
      <c r="F307" s="62"/>
      <c r="G307" s="31"/>
      <c r="H307" s="32"/>
    </row>
    <row r="308" spans="1:8" ht="33" x14ac:dyDescent="0.4">
      <c r="A308" s="12">
        <f t="shared" si="4"/>
        <v>301</v>
      </c>
      <c r="B308" s="8" t="s">
        <v>393</v>
      </c>
      <c r="C308" s="8" t="s">
        <v>48</v>
      </c>
      <c r="D308" s="2" t="s">
        <v>763</v>
      </c>
      <c r="E308" s="70" t="s">
        <v>8</v>
      </c>
      <c r="F308" s="62"/>
      <c r="G308" s="31"/>
      <c r="H308" s="32"/>
    </row>
    <row r="309" spans="1:8" x14ac:dyDescent="0.4">
      <c r="A309" s="12">
        <f t="shared" si="3"/>
        <v>302</v>
      </c>
      <c r="B309" s="8" t="s">
        <v>393</v>
      </c>
      <c r="C309" s="8" t="s">
        <v>48</v>
      </c>
      <c r="D309" s="2" t="s">
        <v>190</v>
      </c>
      <c r="E309" s="70" t="s">
        <v>8</v>
      </c>
      <c r="F309" s="62"/>
      <c r="G309" s="31"/>
      <c r="H309" s="32"/>
    </row>
    <row r="310" spans="1:8" ht="198" x14ac:dyDescent="0.4">
      <c r="A310" s="12">
        <f t="shared" si="3"/>
        <v>303</v>
      </c>
      <c r="B310" s="8" t="s">
        <v>393</v>
      </c>
      <c r="C310" s="8" t="s">
        <v>48</v>
      </c>
      <c r="D310" s="2" t="s">
        <v>191</v>
      </c>
      <c r="E310" s="70"/>
      <c r="F310" s="62"/>
      <c r="G310" s="31"/>
      <c r="H310" s="32"/>
    </row>
    <row r="311" spans="1:8" ht="49.5" x14ac:dyDescent="0.4">
      <c r="A311" s="12">
        <f t="shared" si="3"/>
        <v>304</v>
      </c>
      <c r="B311" s="8" t="s">
        <v>393</v>
      </c>
      <c r="C311" s="8" t="s">
        <v>48</v>
      </c>
      <c r="D311" s="2" t="s">
        <v>192</v>
      </c>
      <c r="E311" s="70"/>
      <c r="F311" s="62"/>
      <c r="G311" s="31"/>
      <c r="H311" s="32"/>
    </row>
    <row r="312" spans="1:8" x14ac:dyDescent="0.4">
      <c r="A312" s="12">
        <f t="shared" si="3"/>
        <v>305</v>
      </c>
      <c r="B312" s="8" t="s">
        <v>393</v>
      </c>
      <c r="C312" s="8" t="s">
        <v>48</v>
      </c>
      <c r="D312" s="2" t="s">
        <v>193</v>
      </c>
      <c r="E312" s="70"/>
      <c r="F312" s="62"/>
      <c r="G312" s="31"/>
      <c r="H312" s="32"/>
    </row>
    <row r="313" spans="1:8" x14ac:dyDescent="0.4">
      <c r="A313" s="12">
        <f t="shared" si="3"/>
        <v>306</v>
      </c>
      <c r="B313" s="8" t="s">
        <v>393</v>
      </c>
      <c r="C313" s="8" t="s">
        <v>48</v>
      </c>
      <c r="D313" s="2" t="s">
        <v>194</v>
      </c>
      <c r="E313" s="70" t="s">
        <v>8</v>
      </c>
      <c r="F313" s="62"/>
      <c r="G313" s="31"/>
      <c r="H313" s="32"/>
    </row>
    <row r="314" spans="1:8" x14ac:dyDescent="0.4">
      <c r="A314" s="12">
        <f t="shared" si="3"/>
        <v>307</v>
      </c>
      <c r="B314" s="8" t="s">
        <v>393</v>
      </c>
      <c r="C314" s="8" t="s">
        <v>48</v>
      </c>
      <c r="D314" s="2" t="s">
        <v>195</v>
      </c>
      <c r="E314" s="70" t="s">
        <v>8</v>
      </c>
      <c r="F314" s="62"/>
      <c r="G314" s="31"/>
      <c r="H314" s="32"/>
    </row>
    <row r="315" spans="1:8" x14ac:dyDescent="0.4">
      <c r="A315" s="12">
        <f t="shared" si="3"/>
        <v>308</v>
      </c>
      <c r="B315" s="8" t="s">
        <v>393</v>
      </c>
      <c r="C315" s="8" t="s">
        <v>48</v>
      </c>
      <c r="D315" s="2" t="s">
        <v>196</v>
      </c>
      <c r="E315" s="70"/>
      <c r="F315" s="62"/>
      <c r="G315" s="31"/>
      <c r="H315" s="32"/>
    </row>
    <row r="316" spans="1:8" x14ac:dyDescent="0.4">
      <c r="A316" s="12">
        <f t="shared" si="3"/>
        <v>309</v>
      </c>
      <c r="B316" s="8" t="s">
        <v>393</v>
      </c>
      <c r="C316" s="8" t="s">
        <v>48</v>
      </c>
      <c r="D316" s="2" t="s">
        <v>197</v>
      </c>
      <c r="E316" s="70" t="s">
        <v>8</v>
      </c>
      <c r="F316" s="62"/>
      <c r="G316" s="31"/>
      <c r="H316" s="32"/>
    </row>
    <row r="317" spans="1:8" x14ac:dyDescent="0.4">
      <c r="A317" s="12">
        <f t="shared" si="5"/>
        <v>310</v>
      </c>
      <c r="B317" s="8" t="s">
        <v>393</v>
      </c>
      <c r="C317" s="8" t="s">
        <v>48</v>
      </c>
      <c r="D317" s="2" t="s">
        <v>198</v>
      </c>
      <c r="E317" s="70"/>
      <c r="F317" s="62"/>
      <c r="G317" s="31"/>
      <c r="H317" s="32"/>
    </row>
    <row r="318" spans="1:8" x14ac:dyDescent="0.4">
      <c r="A318" s="12">
        <f t="shared" si="5"/>
        <v>311</v>
      </c>
      <c r="B318" s="8" t="s">
        <v>393</v>
      </c>
      <c r="C318" s="8" t="s">
        <v>48</v>
      </c>
      <c r="D318" s="2" t="s">
        <v>199</v>
      </c>
      <c r="E318" s="70" t="s">
        <v>8</v>
      </c>
      <c r="F318" s="62"/>
      <c r="G318" s="31"/>
      <c r="H318" s="32"/>
    </row>
    <row r="319" spans="1:8" x14ac:dyDescent="0.4">
      <c r="A319" s="12">
        <f t="shared" si="5"/>
        <v>312</v>
      </c>
      <c r="B319" s="8" t="s">
        <v>393</v>
      </c>
      <c r="C319" s="8" t="s">
        <v>48</v>
      </c>
      <c r="D319" s="2" t="s">
        <v>200</v>
      </c>
      <c r="E319" s="70" t="s">
        <v>8</v>
      </c>
      <c r="F319" s="62"/>
      <c r="G319" s="31"/>
      <c r="H319" s="32"/>
    </row>
    <row r="320" spans="1:8" x14ac:dyDescent="0.4">
      <c r="A320" s="12">
        <f t="shared" si="5"/>
        <v>313</v>
      </c>
      <c r="B320" s="8" t="s">
        <v>393</v>
      </c>
      <c r="C320" s="8" t="s">
        <v>48</v>
      </c>
      <c r="D320" s="2" t="s">
        <v>710</v>
      </c>
      <c r="E320" s="70" t="s">
        <v>8</v>
      </c>
      <c r="F320" s="62"/>
      <c r="G320" s="31"/>
      <c r="H320" s="32"/>
    </row>
    <row r="321" spans="1:8" x14ac:dyDescent="0.4">
      <c r="A321" s="12">
        <f t="shared" si="5"/>
        <v>314</v>
      </c>
      <c r="B321" s="8" t="s">
        <v>393</v>
      </c>
      <c r="C321" s="8" t="s">
        <v>48</v>
      </c>
      <c r="D321" s="2" t="s">
        <v>711</v>
      </c>
      <c r="E321" s="70" t="s">
        <v>8</v>
      </c>
      <c r="F321" s="62"/>
      <c r="G321" s="31"/>
      <c r="H321" s="32"/>
    </row>
    <row r="322" spans="1:8" x14ac:dyDescent="0.4">
      <c r="A322" s="12">
        <f t="shared" si="5"/>
        <v>315</v>
      </c>
      <c r="B322" s="8" t="s">
        <v>393</v>
      </c>
      <c r="C322" s="8" t="s">
        <v>48</v>
      </c>
      <c r="D322" s="2" t="s">
        <v>201</v>
      </c>
      <c r="E322" s="70" t="s">
        <v>8</v>
      </c>
      <c r="F322" s="62"/>
      <c r="G322" s="31"/>
      <c r="H322" s="32"/>
    </row>
    <row r="323" spans="1:8" x14ac:dyDescent="0.4">
      <c r="A323" s="12">
        <f t="shared" si="5"/>
        <v>316</v>
      </c>
      <c r="B323" s="8" t="s">
        <v>393</v>
      </c>
      <c r="C323" s="8" t="s">
        <v>48</v>
      </c>
      <c r="D323" s="2" t="s">
        <v>691</v>
      </c>
      <c r="E323" s="70" t="s">
        <v>8</v>
      </c>
      <c r="F323" s="62"/>
      <c r="G323" s="31"/>
      <c r="H323" s="32"/>
    </row>
    <row r="324" spans="1:8" x14ac:dyDescent="0.4">
      <c r="A324" s="12">
        <f t="shared" si="5"/>
        <v>317</v>
      </c>
      <c r="B324" s="8" t="s">
        <v>393</v>
      </c>
      <c r="C324" s="8" t="s">
        <v>48</v>
      </c>
      <c r="D324" s="2" t="s">
        <v>206</v>
      </c>
      <c r="E324" s="70" t="s">
        <v>8</v>
      </c>
      <c r="F324" s="62"/>
      <c r="G324" s="31"/>
      <c r="H324" s="32"/>
    </row>
    <row r="325" spans="1:8" x14ac:dyDescent="0.4">
      <c r="A325" s="12">
        <f t="shared" si="4"/>
        <v>318</v>
      </c>
      <c r="B325" s="8" t="s">
        <v>393</v>
      </c>
      <c r="C325" s="13" t="s">
        <v>48</v>
      </c>
      <c r="D325" s="3" t="s">
        <v>266</v>
      </c>
      <c r="E325" s="70" t="s">
        <v>8</v>
      </c>
      <c r="F325" s="66"/>
      <c r="G325" s="37"/>
      <c r="H325" s="38"/>
    </row>
    <row r="326" spans="1:8" x14ac:dyDescent="0.4">
      <c r="A326" s="12">
        <f t="shared" si="4"/>
        <v>319</v>
      </c>
      <c r="B326" s="8" t="s">
        <v>393</v>
      </c>
      <c r="C326" s="13" t="s">
        <v>48</v>
      </c>
      <c r="D326" s="3" t="s">
        <v>267</v>
      </c>
      <c r="E326" s="70" t="s">
        <v>8</v>
      </c>
      <c r="F326" s="66"/>
      <c r="G326" s="37"/>
      <c r="H326" s="38"/>
    </row>
    <row r="327" spans="1:8" x14ac:dyDescent="0.4">
      <c r="A327" s="12">
        <f t="shared" si="4"/>
        <v>320</v>
      </c>
      <c r="B327" s="8" t="s">
        <v>393</v>
      </c>
      <c r="C327" s="13" t="s">
        <v>48</v>
      </c>
      <c r="D327" s="3" t="s">
        <v>268</v>
      </c>
      <c r="E327" s="70" t="s">
        <v>8</v>
      </c>
      <c r="F327" s="65"/>
      <c r="G327" s="35"/>
      <c r="H327" s="36"/>
    </row>
    <row r="328" spans="1:8" x14ac:dyDescent="0.4">
      <c r="A328" s="12">
        <f t="shared" si="4"/>
        <v>321</v>
      </c>
      <c r="B328" s="61" t="s">
        <v>393</v>
      </c>
      <c r="C328" s="13" t="s">
        <v>48</v>
      </c>
      <c r="D328" s="3" t="s">
        <v>662</v>
      </c>
      <c r="E328" s="70" t="s">
        <v>8</v>
      </c>
      <c r="F328" s="65"/>
      <c r="G328" s="35"/>
      <c r="H328" s="36"/>
    </row>
    <row r="329" spans="1:8" x14ac:dyDescent="0.4">
      <c r="A329" s="12">
        <f t="shared" si="4"/>
        <v>322</v>
      </c>
      <c r="B329" s="8" t="s">
        <v>393</v>
      </c>
      <c r="C329" s="13" t="s">
        <v>583</v>
      </c>
      <c r="D329" s="3" t="s">
        <v>269</v>
      </c>
      <c r="E329" s="70" t="s">
        <v>8</v>
      </c>
      <c r="F329" s="65"/>
      <c r="G329" s="35"/>
      <c r="H329" s="36"/>
    </row>
    <row r="330" spans="1:8" ht="66" x14ac:dyDescent="0.4">
      <c r="A330" s="12">
        <f t="shared" si="4"/>
        <v>323</v>
      </c>
      <c r="B330" s="8" t="s">
        <v>393</v>
      </c>
      <c r="C330" s="13" t="s">
        <v>583</v>
      </c>
      <c r="D330" s="3" t="s">
        <v>270</v>
      </c>
      <c r="E330" s="70" t="s">
        <v>8</v>
      </c>
      <c r="F330" s="65"/>
      <c r="G330" s="35"/>
      <c r="H330" s="36"/>
    </row>
    <row r="331" spans="1:8" x14ac:dyDescent="0.4">
      <c r="A331" s="12">
        <f t="shared" si="4"/>
        <v>324</v>
      </c>
      <c r="B331" s="8" t="s">
        <v>393</v>
      </c>
      <c r="C331" s="13" t="s">
        <v>583</v>
      </c>
      <c r="D331" s="3" t="s">
        <v>271</v>
      </c>
      <c r="E331" s="70" t="s">
        <v>8</v>
      </c>
      <c r="F331" s="65"/>
      <c r="G331" s="35"/>
      <c r="H331" s="36"/>
    </row>
    <row r="332" spans="1:8" x14ac:dyDescent="0.4">
      <c r="A332" s="12">
        <f t="shared" si="4"/>
        <v>325</v>
      </c>
      <c r="B332" s="8" t="s">
        <v>393</v>
      </c>
      <c r="C332" s="13" t="s">
        <v>583</v>
      </c>
      <c r="D332" s="3" t="s">
        <v>272</v>
      </c>
      <c r="E332" s="70" t="s">
        <v>8</v>
      </c>
      <c r="F332" s="65"/>
      <c r="G332" s="35"/>
      <c r="H332" s="36"/>
    </row>
    <row r="333" spans="1:8" x14ac:dyDescent="0.4">
      <c r="A333" s="12">
        <f t="shared" si="4"/>
        <v>326</v>
      </c>
      <c r="B333" s="8" t="s">
        <v>393</v>
      </c>
      <c r="C333" s="13" t="s">
        <v>583</v>
      </c>
      <c r="D333" s="3" t="s">
        <v>249</v>
      </c>
      <c r="E333" s="70" t="s">
        <v>8</v>
      </c>
      <c r="F333" s="65"/>
      <c r="G333" s="35"/>
      <c r="H333" s="36"/>
    </row>
    <row r="334" spans="1:8" x14ac:dyDescent="0.4">
      <c r="A334" s="12">
        <f t="shared" si="4"/>
        <v>327</v>
      </c>
      <c r="B334" s="8" t="s">
        <v>393</v>
      </c>
      <c r="C334" s="13" t="s">
        <v>583</v>
      </c>
      <c r="D334" s="3" t="s">
        <v>273</v>
      </c>
      <c r="E334" s="70" t="s">
        <v>8</v>
      </c>
      <c r="F334" s="65"/>
      <c r="G334" s="35"/>
      <c r="H334" s="36"/>
    </row>
    <row r="335" spans="1:8" x14ac:dyDescent="0.4">
      <c r="A335" s="12">
        <f t="shared" si="4"/>
        <v>328</v>
      </c>
      <c r="B335" s="8" t="s">
        <v>393</v>
      </c>
      <c r="C335" s="13" t="s">
        <v>565</v>
      </c>
      <c r="D335" s="3" t="s">
        <v>279</v>
      </c>
      <c r="E335" s="70" t="s">
        <v>8</v>
      </c>
      <c r="F335" s="65"/>
      <c r="G335" s="35"/>
      <c r="H335" s="36"/>
    </row>
    <row r="336" spans="1:8" ht="33" x14ac:dyDescent="0.4">
      <c r="A336" s="12">
        <f t="shared" si="4"/>
        <v>329</v>
      </c>
      <c r="B336" s="8" t="s">
        <v>393</v>
      </c>
      <c r="C336" s="13" t="s">
        <v>565</v>
      </c>
      <c r="D336" s="3" t="s">
        <v>280</v>
      </c>
      <c r="E336" s="70" t="s">
        <v>8</v>
      </c>
      <c r="F336" s="65"/>
      <c r="G336" s="35"/>
      <c r="H336" s="36"/>
    </row>
    <row r="337" spans="1:8" ht="33" x14ac:dyDescent="0.4">
      <c r="A337" s="12">
        <f t="shared" si="4"/>
        <v>330</v>
      </c>
      <c r="B337" s="8" t="s">
        <v>393</v>
      </c>
      <c r="C337" s="13" t="s">
        <v>565</v>
      </c>
      <c r="D337" s="3" t="s">
        <v>281</v>
      </c>
      <c r="E337" s="70" t="s">
        <v>8</v>
      </c>
      <c r="F337" s="65"/>
      <c r="G337" s="35"/>
      <c r="H337" s="36"/>
    </row>
    <row r="338" spans="1:8" x14ac:dyDescent="0.4">
      <c r="A338" s="12">
        <f t="shared" si="4"/>
        <v>331</v>
      </c>
      <c r="B338" s="8" t="s">
        <v>393</v>
      </c>
      <c r="C338" s="13" t="s">
        <v>565</v>
      </c>
      <c r="D338" s="3" t="s">
        <v>282</v>
      </c>
      <c r="E338" s="70" t="s">
        <v>8</v>
      </c>
      <c r="F338" s="65"/>
      <c r="G338" s="35"/>
      <c r="H338" s="36"/>
    </row>
    <row r="339" spans="1:8" x14ac:dyDescent="0.4">
      <c r="A339" s="12">
        <f t="shared" si="4"/>
        <v>332</v>
      </c>
      <c r="B339" s="8" t="s">
        <v>393</v>
      </c>
      <c r="C339" s="13" t="s">
        <v>565</v>
      </c>
      <c r="D339" s="3" t="s">
        <v>283</v>
      </c>
      <c r="E339" s="70" t="s">
        <v>8</v>
      </c>
      <c r="F339" s="65"/>
      <c r="G339" s="35"/>
      <c r="H339" s="36"/>
    </row>
    <row r="340" spans="1:8" x14ac:dyDescent="0.4">
      <c r="A340" s="12">
        <f t="shared" si="4"/>
        <v>333</v>
      </c>
      <c r="B340" s="8" t="s">
        <v>393</v>
      </c>
      <c r="C340" s="13" t="s">
        <v>565</v>
      </c>
      <c r="D340" s="3" t="s">
        <v>284</v>
      </c>
      <c r="E340" s="70" t="s">
        <v>8</v>
      </c>
      <c r="F340" s="65"/>
      <c r="G340" s="35"/>
      <c r="H340" s="36"/>
    </row>
    <row r="341" spans="1:8" x14ac:dyDescent="0.4">
      <c r="A341" s="12">
        <f t="shared" si="4"/>
        <v>334</v>
      </c>
      <c r="B341" s="8" t="s">
        <v>393</v>
      </c>
      <c r="C341" s="13" t="s">
        <v>565</v>
      </c>
      <c r="D341" s="3" t="s">
        <v>285</v>
      </c>
      <c r="E341" s="70" t="s">
        <v>8</v>
      </c>
      <c r="F341" s="65"/>
      <c r="G341" s="35"/>
      <c r="H341" s="36"/>
    </row>
    <row r="342" spans="1:8" x14ac:dyDescent="0.4">
      <c r="A342" s="12">
        <f t="shared" si="4"/>
        <v>335</v>
      </c>
      <c r="B342" s="8" t="s">
        <v>393</v>
      </c>
      <c r="C342" s="13" t="s">
        <v>565</v>
      </c>
      <c r="D342" s="3" t="s">
        <v>286</v>
      </c>
      <c r="E342" s="70" t="s">
        <v>8</v>
      </c>
      <c r="F342" s="65"/>
      <c r="G342" s="35"/>
      <c r="H342" s="36"/>
    </row>
    <row r="343" spans="1:8" ht="33" x14ac:dyDescent="0.4">
      <c r="A343" s="12">
        <f t="shared" si="4"/>
        <v>336</v>
      </c>
      <c r="B343" s="8" t="s">
        <v>393</v>
      </c>
      <c r="C343" s="13" t="s">
        <v>375</v>
      </c>
      <c r="D343" s="3" t="s">
        <v>274</v>
      </c>
      <c r="E343" s="70" t="s">
        <v>8</v>
      </c>
      <c r="F343" s="65"/>
      <c r="G343" s="35"/>
      <c r="H343" s="36"/>
    </row>
    <row r="344" spans="1:8" x14ac:dyDescent="0.4">
      <c r="A344" s="12">
        <f t="shared" si="4"/>
        <v>337</v>
      </c>
      <c r="B344" s="8" t="s">
        <v>393</v>
      </c>
      <c r="C344" s="13" t="s">
        <v>375</v>
      </c>
      <c r="D344" s="3" t="s">
        <v>275</v>
      </c>
      <c r="E344" s="70" t="s">
        <v>8</v>
      </c>
      <c r="F344" s="65"/>
      <c r="G344" s="35"/>
      <c r="H344" s="36"/>
    </row>
    <row r="345" spans="1:8" x14ac:dyDescent="0.4">
      <c r="A345" s="12">
        <f t="shared" si="4"/>
        <v>338</v>
      </c>
      <c r="B345" s="8" t="s">
        <v>393</v>
      </c>
      <c r="C345" s="13" t="s">
        <v>375</v>
      </c>
      <c r="D345" s="3" t="s">
        <v>712</v>
      </c>
      <c r="E345" s="70" t="s">
        <v>8</v>
      </c>
      <c r="F345" s="65"/>
      <c r="G345" s="35"/>
      <c r="H345" s="36"/>
    </row>
    <row r="346" spans="1:8" x14ac:dyDescent="0.4">
      <c r="A346" s="12">
        <f t="shared" si="4"/>
        <v>339</v>
      </c>
      <c r="B346" s="8" t="s">
        <v>393</v>
      </c>
      <c r="C346" s="13" t="s">
        <v>375</v>
      </c>
      <c r="D346" s="3" t="s">
        <v>276</v>
      </c>
      <c r="E346" s="70" t="s">
        <v>8</v>
      </c>
      <c r="F346" s="65"/>
      <c r="G346" s="35"/>
      <c r="H346" s="36"/>
    </row>
    <row r="347" spans="1:8" x14ac:dyDescent="0.4">
      <c r="A347" s="12">
        <f t="shared" si="4"/>
        <v>340</v>
      </c>
      <c r="B347" s="8" t="s">
        <v>393</v>
      </c>
      <c r="C347" s="13" t="s">
        <v>375</v>
      </c>
      <c r="D347" s="3" t="s">
        <v>277</v>
      </c>
      <c r="E347" s="70" t="s">
        <v>8</v>
      </c>
      <c r="F347" s="65"/>
      <c r="G347" s="35"/>
      <c r="H347" s="36"/>
    </row>
    <row r="348" spans="1:8" x14ac:dyDescent="0.4">
      <c r="A348" s="12">
        <f t="shared" si="4"/>
        <v>341</v>
      </c>
      <c r="B348" s="8" t="s">
        <v>393</v>
      </c>
      <c r="C348" s="13" t="s">
        <v>375</v>
      </c>
      <c r="D348" s="3" t="s">
        <v>278</v>
      </c>
      <c r="E348" s="70"/>
      <c r="F348" s="65"/>
      <c r="G348" s="35"/>
      <c r="H348" s="36"/>
    </row>
    <row r="349" spans="1:8" x14ac:dyDescent="0.4">
      <c r="A349" s="12">
        <f t="shared" si="4"/>
        <v>342</v>
      </c>
      <c r="B349" s="8" t="s">
        <v>393</v>
      </c>
      <c r="C349" s="13" t="s">
        <v>375</v>
      </c>
      <c r="D349" s="3" t="s">
        <v>713</v>
      </c>
      <c r="E349" s="70" t="s">
        <v>8</v>
      </c>
      <c r="F349" s="65"/>
      <c r="G349" s="35"/>
      <c r="H349" s="36"/>
    </row>
    <row r="350" spans="1:8" x14ac:dyDescent="0.4">
      <c r="A350" s="12">
        <f t="shared" si="4"/>
        <v>343</v>
      </c>
      <c r="B350" s="8" t="s">
        <v>393</v>
      </c>
      <c r="C350" s="13" t="s">
        <v>553</v>
      </c>
      <c r="D350" s="3" t="s">
        <v>288</v>
      </c>
      <c r="E350" s="70" t="s">
        <v>8</v>
      </c>
      <c r="F350" s="65"/>
      <c r="G350" s="35"/>
      <c r="H350" s="36"/>
    </row>
    <row r="351" spans="1:8" x14ac:dyDescent="0.4">
      <c r="A351" s="12">
        <f t="shared" si="4"/>
        <v>344</v>
      </c>
      <c r="B351" s="8" t="s">
        <v>393</v>
      </c>
      <c r="C351" s="13" t="s">
        <v>553</v>
      </c>
      <c r="D351" s="3" t="s">
        <v>289</v>
      </c>
      <c r="E351" s="70"/>
      <c r="F351" s="65"/>
      <c r="G351" s="35"/>
      <c r="H351" s="36"/>
    </row>
    <row r="352" spans="1:8" x14ac:dyDescent="0.4">
      <c r="A352" s="12">
        <f t="shared" si="4"/>
        <v>345</v>
      </c>
      <c r="B352" s="8" t="s">
        <v>393</v>
      </c>
      <c r="C352" s="13" t="s">
        <v>553</v>
      </c>
      <c r="D352" s="3" t="s">
        <v>290</v>
      </c>
      <c r="E352" s="70" t="s">
        <v>8</v>
      </c>
      <c r="F352" s="65"/>
      <c r="G352" s="35"/>
      <c r="H352" s="36"/>
    </row>
    <row r="353" spans="1:8" ht="33" x14ac:dyDescent="0.4">
      <c r="A353" s="12">
        <f t="shared" si="4"/>
        <v>346</v>
      </c>
      <c r="B353" s="8" t="s">
        <v>393</v>
      </c>
      <c r="C353" s="13" t="s">
        <v>553</v>
      </c>
      <c r="D353" s="3" t="s">
        <v>607</v>
      </c>
      <c r="E353" s="70"/>
      <c r="F353" s="65"/>
      <c r="G353" s="35"/>
      <c r="H353" s="36"/>
    </row>
    <row r="354" spans="1:8" ht="33" x14ac:dyDescent="0.4">
      <c r="A354" s="12">
        <f t="shared" si="4"/>
        <v>347</v>
      </c>
      <c r="B354" s="8" t="s">
        <v>393</v>
      </c>
      <c r="C354" s="13" t="s">
        <v>553</v>
      </c>
      <c r="D354" s="3" t="s">
        <v>608</v>
      </c>
      <c r="E354" s="70"/>
      <c r="F354" s="65"/>
      <c r="G354" s="35"/>
      <c r="H354" s="36"/>
    </row>
    <row r="355" spans="1:8" x14ac:dyDescent="0.4">
      <c r="A355" s="12">
        <f t="shared" si="4"/>
        <v>348</v>
      </c>
      <c r="B355" s="8" t="s">
        <v>393</v>
      </c>
      <c r="C355" s="13" t="s">
        <v>553</v>
      </c>
      <c r="D355" s="3" t="s">
        <v>685</v>
      </c>
      <c r="E355" s="70" t="s">
        <v>8</v>
      </c>
      <c r="F355" s="65"/>
      <c r="G355" s="35"/>
      <c r="H355" s="36"/>
    </row>
    <row r="356" spans="1:8" x14ac:dyDescent="0.4">
      <c r="A356" s="12">
        <f t="shared" si="4"/>
        <v>349</v>
      </c>
      <c r="B356" s="8" t="s">
        <v>393</v>
      </c>
      <c r="C356" s="13" t="s">
        <v>553</v>
      </c>
      <c r="D356" s="3" t="s">
        <v>292</v>
      </c>
      <c r="E356" s="70" t="s">
        <v>8</v>
      </c>
      <c r="F356" s="65"/>
      <c r="G356" s="35"/>
      <c r="H356" s="36"/>
    </row>
    <row r="357" spans="1:8" x14ac:dyDescent="0.4">
      <c r="A357" s="12">
        <f t="shared" si="4"/>
        <v>350</v>
      </c>
      <c r="B357" s="8" t="s">
        <v>393</v>
      </c>
      <c r="C357" s="13" t="s">
        <v>553</v>
      </c>
      <c r="D357" s="3" t="s">
        <v>293</v>
      </c>
      <c r="E357" s="70" t="s">
        <v>8</v>
      </c>
      <c r="F357" s="65"/>
      <c r="G357" s="35"/>
      <c r="H357" s="36"/>
    </row>
    <row r="358" spans="1:8" ht="33" x14ac:dyDescent="0.4">
      <c r="A358" s="12">
        <f t="shared" si="4"/>
        <v>351</v>
      </c>
      <c r="B358" s="8" t="s">
        <v>393</v>
      </c>
      <c r="C358" s="13" t="s">
        <v>553</v>
      </c>
      <c r="D358" s="3" t="s">
        <v>294</v>
      </c>
      <c r="E358" s="70"/>
      <c r="F358" s="65"/>
      <c r="G358" s="35"/>
      <c r="H358" s="36"/>
    </row>
    <row r="359" spans="1:8" x14ac:dyDescent="0.4">
      <c r="A359" s="12">
        <f t="shared" si="4"/>
        <v>352</v>
      </c>
      <c r="B359" s="8" t="s">
        <v>393</v>
      </c>
      <c r="C359" s="13" t="s">
        <v>553</v>
      </c>
      <c r="D359" s="3" t="s">
        <v>295</v>
      </c>
      <c r="E359" s="70" t="s">
        <v>8</v>
      </c>
      <c r="F359" s="65"/>
      <c r="G359" s="35"/>
      <c r="H359" s="36"/>
    </row>
    <row r="360" spans="1:8" x14ac:dyDescent="0.4">
      <c r="A360" s="12">
        <f t="shared" si="4"/>
        <v>353</v>
      </c>
      <c r="B360" s="8" t="s">
        <v>393</v>
      </c>
      <c r="C360" s="13" t="s">
        <v>553</v>
      </c>
      <c r="D360" s="3" t="s">
        <v>296</v>
      </c>
      <c r="E360" s="70" t="s">
        <v>8</v>
      </c>
      <c r="F360" s="65"/>
      <c r="G360" s="35"/>
      <c r="H360" s="36"/>
    </row>
    <row r="361" spans="1:8" x14ac:dyDescent="0.4">
      <c r="A361" s="12">
        <f t="shared" si="4"/>
        <v>354</v>
      </c>
      <c r="B361" s="8" t="s">
        <v>393</v>
      </c>
      <c r="C361" s="13" t="s">
        <v>553</v>
      </c>
      <c r="D361" s="3" t="s">
        <v>297</v>
      </c>
      <c r="E361" s="70" t="s">
        <v>8</v>
      </c>
      <c r="F361" s="65"/>
      <c r="G361" s="35"/>
      <c r="H361" s="36"/>
    </row>
    <row r="362" spans="1:8" x14ac:dyDescent="0.4">
      <c r="A362" s="12">
        <f t="shared" si="4"/>
        <v>355</v>
      </c>
      <c r="B362" s="8" t="s">
        <v>393</v>
      </c>
      <c r="C362" s="13" t="s">
        <v>553</v>
      </c>
      <c r="D362" s="3" t="s">
        <v>298</v>
      </c>
      <c r="E362" s="70" t="s">
        <v>8</v>
      </c>
      <c r="F362" s="65"/>
      <c r="G362" s="35"/>
      <c r="H362" s="36"/>
    </row>
    <row r="363" spans="1:8" x14ac:dyDescent="0.4">
      <c r="A363" s="12">
        <f t="shared" si="4"/>
        <v>356</v>
      </c>
      <c r="B363" s="8" t="s">
        <v>393</v>
      </c>
      <c r="C363" s="13" t="s">
        <v>553</v>
      </c>
      <c r="D363" s="3" t="s">
        <v>299</v>
      </c>
      <c r="E363" s="70" t="s">
        <v>8</v>
      </c>
      <c r="F363" s="65"/>
      <c r="G363" s="35"/>
      <c r="H363" s="36"/>
    </row>
    <row r="364" spans="1:8" ht="33" x14ac:dyDescent="0.4">
      <c r="A364" s="12">
        <f t="shared" ref="A364:A439" si="6">ROW()-7</f>
        <v>357</v>
      </c>
      <c r="B364" s="8" t="s">
        <v>393</v>
      </c>
      <c r="C364" s="13" t="s">
        <v>560</v>
      </c>
      <c r="D364" s="3" t="s">
        <v>765</v>
      </c>
      <c r="E364" s="70" t="s">
        <v>8</v>
      </c>
      <c r="F364" s="65"/>
      <c r="G364" s="35"/>
      <c r="H364" s="36"/>
    </row>
    <row r="365" spans="1:8" x14ac:dyDescent="0.4">
      <c r="A365" s="12">
        <f t="shared" si="6"/>
        <v>358</v>
      </c>
      <c r="B365" s="8" t="s">
        <v>393</v>
      </c>
      <c r="C365" s="13" t="s">
        <v>560</v>
      </c>
      <c r="D365" s="3" t="s">
        <v>325</v>
      </c>
      <c r="E365" s="70" t="s">
        <v>8</v>
      </c>
      <c r="F365" s="65"/>
      <c r="G365" s="35"/>
      <c r="H365" s="36"/>
    </row>
    <row r="366" spans="1:8" ht="33" x14ac:dyDescent="0.4">
      <c r="A366" s="12">
        <f t="shared" si="6"/>
        <v>359</v>
      </c>
      <c r="B366" s="8" t="s">
        <v>393</v>
      </c>
      <c r="C366" s="13" t="s">
        <v>560</v>
      </c>
      <c r="D366" s="3" t="s">
        <v>714</v>
      </c>
      <c r="E366" s="70" t="s">
        <v>8</v>
      </c>
      <c r="F366" s="65"/>
      <c r="G366" s="35"/>
      <c r="H366" s="36"/>
    </row>
    <row r="367" spans="1:8" x14ac:dyDescent="0.4">
      <c r="A367" s="12">
        <f t="shared" si="6"/>
        <v>360</v>
      </c>
      <c r="B367" s="8" t="s">
        <v>393</v>
      </c>
      <c r="C367" s="13" t="s">
        <v>560</v>
      </c>
      <c r="D367" s="3" t="s">
        <v>326</v>
      </c>
      <c r="E367" s="70" t="s">
        <v>8</v>
      </c>
      <c r="F367" s="65"/>
      <c r="G367" s="35"/>
      <c r="H367" s="36"/>
    </row>
    <row r="368" spans="1:8" x14ac:dyDescent="0.4">
      <c r="A368" s="12">
        <f t="shared" si="6"/>
        <v>361</v>
      </c>
      <c r="B368" s="8" t="s">
        <v>393</v>
      </c>
      <c r="C368" s="13" t="s">
        <v>560</v>
      </c>
      <c r="D368" s="3" t="s">
        <v>327</v>
      </c>
      <c r="E368" s="70" t="s">
        <v>8</v>
      </c>
      <c r="F368" s="65"/>
      <c r="G368" s="35"/>
      <c r="H368" s="36"/>
    </row>
    <row r="369" spans="1:8" x14ac:dyDescent="0.4">
      <c r="A369" s="12">
        <f t="shared" si="4"/>
        <v>362</v>
      </c>
      <c r="B369" s="8" t="s">
        <v>393</v>
      </c>
      <c r="C369" s="13" t="s">
        <v>387</v>
      </c>
      <c r="D369" s="3" t="s">
        <v>644</v>
      </c>
      <c r="E369" s="70"/>
      <c r="F369" s="65"/>
      <c r="G369" s="35"/>
      <c r="H369" s="36"/>
    </row>
    <row r="370" spans="1:8" x14ac:dyDescent="0.4">
      <c r="A370" s="12">
        <f t="shared" si="4"/>
        <v>363</v>
      </c>
      <c r="B370" s="8" t="s">
        <v>393</v>
      </c>
      <c r="C370" s="13" t="s">
        <v>388</v>
      </c>
      <c r="D370" s="3" t="s">
        <v>645</v>
      </c>
      <c r="E370" s="70"/>
      <c r="F370" s="65"/>
      <c r="G370" s="35"/>
      <c r="H370" s="36"/>
    </row>
    <row r="371" spans="1:8" x14ac:dyDescent="0.4">
      <c r="A371" s="12">
        <f t="shared" si="6"/>
        <v>364</v>
      </c>
      <c r="B371" s="8" t="s">
        <v>393</v>
      </c>
      <c r="C371" s="13" t="s">
        <v>389</v>
      </c>
      <c r="D371" s="3" t="s">
        <v>646</v>
      </c>
      <c r="E371" s="70" t="s">
        <v>8</v>
      </c>
      <c r="F371" s="65"/>
      <c r="G371" s="35"/>
      <c r="H371" s="36"/>
    </row>
    <row r="372" spans="1:8" x14ac:dyDescent="0.4">
      <c r="A372" s="12">
        <f t="shared" si="6"/>
        <v>365</v>
      </c>
      <c r="B372" s="8" t="s">
        <v>393</v>
      </c>
      <c r="C372" s="13" t="s">
        <v>390</v>
      </c>
      <c r="D372" s="3" t="s">
        <v>647</v>
      </c>
      <c r="E372" s="70" t="s">
        <v>8</v>
      </c>
      <c r="F372" s="65"/>
      <c r="G372" s="35"/>
      <c r="H372" s="36"/>
    </row>
    <row r="373" spans="1:8" x14ac:dyDescent="0.4">
      <c r="A373" s="12">
        <f t="shared" si="6"/>
        <v>366</v>
      </c>
      <c r="B373" s="8" t="s">
        <v>393</v>
      </c>
      <c r="C373" s="13" t="s">
        <v>391</v>
      </c>
      <c r="D373" s="3" t="s">
        <v>648</v>
      </c>
      <c r="E373" s="70" t="s">
        <v>8</v>
      </c>
      <c r="F373" s="65"/>
      <c r="G373" s="35"/>
      <c r="H373" s="36"/>
    </row>
    <row r="374" spans="1:8" x14ac:dyDescent="0.4">
      <c r="A374" s="12">
        <f t="shared" si="2"/>
        <v>367</v>
      </c>
      <c r="B374" s="56" t="s">
        <v>393</v>
      </c>
      <c r="C374" s="13" t="s">
        <v>561</v>
      </c>
      <c r="D374" s="2" t="s">
        <v>127</v>
      </c>
      <c r="E374" s="70" t="s">
        <v>8</v>
      </c>
      <c r="F374" s="62"/>
      <c r="G374" s="31"/>
      <c r="H374" s="32"/>
    </row>
    <row r="375" spans="1:8" x14ac:dyDescent="0.4">
      <c r="A375" s="12">
        <f t="shared" si="6"/>
        <v>368</v>
      </c>
      <c r="B375" s="8" t="s">
        <v>393</v>
      </c>
      <c r="C375" s="13" t="s">
        <v>561</v>
      </c>
      <c r="D375" s="3" t="s">
        <v>328</v>
      </c>
      <c r="E375" s="70" t="s">
        <v>8</v>
      </c>
      <c r="F375" s="65"/>
      <c r="G375" s="35"/>
      <c r="H375" s="36"/>
    </row>
    <row r="376" spans="1:8" x14ac:dyDescent="0.4">
      <c r="A376" s="12">
        <f t="shared" si="6"/>
        <v>369</v>
      </c>
      <c r="B376" s="8" t="s">
        <v>393</v>
      </c>
      <c r="C376" s="13" t="s">
        <v>561</v>
      </c>
      <c r="D376" s="3" t="s">
        <v>329</v>
      </c>
      <c r="E376" s="70" t="s">
        <v>8</v>
      </c>
      <c r="F376" s="65"/>
      <c r="G376" s="35"/>
      <c r="H376" s="36"/>
    </row>
    <row r="377" spans="1:8" x14ac:dyDescent="0.4">
      <c r="A377" s="12">
        <f t="shared" si="6"/>
        <v>370</v>
      </c>
      <c r="B377" s="8" t="s">
        <v>393</v>
      </c>
      <c r="C377" s="13" t="s">
        <v>561</v>
      </c>
      <c r="D377" s="3" t="s">
        <v>330</v>
      </c>
      <c r="E377" s="70" t="s">
        <v>8</v>
      </c>
      <c r="F377" s="65"/>
      <c r="G377" s="35"/>
      <c r="H377" s="36"/>
    </row>
    <row r="378" spans="1:8" x14ac:dyDescent="0.4">
      <c r="A378" s="12">
        <f t="shared" si="6"/>
        <v>371</v>
      </c>
      <c r="B378" s="8" t="s">
        <v>393</v>
      </c>
      <c r="C378" s="13" t="s">
        <v>561</v>
      </c>
      <c r="D378" s="3" t="s">
        <v>591</v>
      </c>
      <c r="E378" s="70" t="s">
        <v>8</v>
      </c>
      <c r="F378" s="65"/>
      <c r="G378" s="35"/>
      <c r="H378" s="36"/>
    </row>
    <row r="379" spans="1:8" x14ac:dyDescent="0.4">
      <c r="A379" s="12">
        <f t="shared" si="6"/>
        <v>372</v>
      </c>
      <c r="B379" s="8" t="s">
        <v>393</v>
      </c>
      <c r="C379" s="13" t="s">
        <v>561</v>
      </c>
      <c r="D379" s="3" t="s">
        <v>331</v>
      </c>
      <c r="E379" s="70" t="s">
        <v>8</v>
      </c>
      <c r="F379" s="65"/>
      <c r="G379" s="35"/>
      <c r="H379" s="36"/>
    </row>
    <row r="380" spans="1:8" ht="33" x14ac:dyDescent="0.4">
      <c r="A380" s="12">
        <f t="shared" si="6"/>
        <v>373</v>
      </c>
      <c r="B380" s="8" t="s">
        <v>393</v>
      </c>
      <c r="C380" s="13" t="s">
        <v>561</v>
      </c>
      <c r="D380" s="3" t="s">
        <v>332</v>
      </c>
      <c r="E380" s="70" t="s">
        <v>8</v>
      </c>
      <c r="F380" s="65"/>
      <c r="G380" s="35"/>
      <c r="H380" s="36"/>
    </row>
    <row r="381" spans="1:8" x14ac:dyDescent="0.4">
      <c r="A381" s="12">
        <f t="shared" si="2"/>
        <v>374</v>
      </c>
      <c r="B381" s="8" t="s">
        <v>393</v>
      </c>
      <c r="C381" s="13" t="s">
        <v>561</v>
      </c>
      <c r="D381" s="2" t="s">
        <v>129</v>
      </c>
      <c r="E381" s="70"/>
      <c r="F381" s="62"/>
      <c r="G381" s="31"/>
      <c r="H381" s="32"/>
    </row>
    <row r="382" spans="1:8" x14ac:dyDescent="0.4">
      <c r="A382" s="12">
        <f t="shared" si="2"/>
        <v>375</v>
      </c>
      <c r="B382" s="8" t="s">
        <v>393</v>
      </c>
      <c r="C382" s="13" t="s">
        <v>561</v>
      </c>
      <c r="D382" s="2" t="s">
        <v>130</v>
      </c>
      <c r="E382" s="70"/>
      <c r="F382" s="62"/>
      <c r="G382" s="31"/>
      <c r="H382" s="32"/>
    </row>
    <row r="383" spans="1:8" x14ac:dyDescent="0.4">
      <c r="A383" s="12">
        <f t="shared" si="2"/>
        <v>376</v>
      </c>
      <c r="B383" s="8" t="s">
        <v>393</v>
      </c>
      <c r="C383" s="13" t="s">
        <v>561</v>
      </c>
      <c r="D383" s="2" t="s">
        <v>131</v>
      </c>
      <c r="E383" s="70" t="s">
        <v>8</v>
      </c>
      <c r="F383" s="62"/>
      <c r="G383" s="31"/>
      <c r="H383" s="32"/>
    </row>
    <row r="384" spans="1:8" ht="82.5" x14ac:dyDescent="0.4">
      <c r="A384" s="12">
        <f t="shared" si="2"/>
        <v>377</v>
      </c>
      <c r="B384" s="8" t="s">
        <v>393</v>
      </c>
      <c r="C384" s="13" t="s">
        <v>561</v>
      </c>
      <c r="D384" s="2" t="s">
        <v>692</v>
      </c>
      <c r="E384" s="70"/>
      <c r="F384" s="62"/>
      <c r="G384" s="31"/>
      <c r="H384" s="32"/>
    </row>
    <row r="385" spans="1:8" x14ac:dyDescent="0.4">
      <c r="A385" s="12">
        <f t="shared" si="2"/>
        <v>378</v>
      </c>
      <c r="B385" s="8" t="s">
        <v>393</v>
      </c>
      <c r="C385" s="13" t="s">
        <v>561</v>
      </c>
      <c r="D385" s="2" t="s">
        <v>132</v>
      </c>
      <c r="E385" s="70" t="s">
        <v>8</v>
      </c>
      <c r="F385" s="62"/>
      <c r="G385" s="31"/>
      <c r="H385" s="32"/>
    </row>
    <row r="386" spans="1:8" ht="33" x14ac:dyDescent="0.4">
      <c r="A386" s="12">
        <f t="shared" si="2"/>
        <v>379</v>
      </c>
      <c r="B386" s="8" t="s">
        <v>393</v>
      </c>
      <c r="C386" s="13" t="s">
        <v>561</v>
      </c>
      <c r="D386" s="2" t="s">
        <v>133</v>
      </c>
      <c r="E386" s="70" t="s">
        <v>8</v>
      </c>
      <c r="F386" s="62"/>
      <c r="G386" s="31"/>
      <c r="H386" s="32"/>
    </row>
    <row r="387" spans="1:8" x14ac:dyDescent="0.4">
      <c r="A387" s="12">
        <f t="shared" si="2"/>
        <v>380</v>
      </c>
      <c r="B387" s="8" t="s">
        <v>393</v>
      </c>
      <c r="C387" s="13" t="s">
        <v>561</v>
      </c>
      <c r="D387" s="2" t="s">
        <v>671</v>
      </c>
      <c r="E387" s="70" t="s">
        <v>8</v>
      </c>
      <c r="F387" s="62"/>
      <c r="G387" s="31"/>
      <c r="H387" s="32"/>
    </row>
    <row r="388" spans="1:8" ht="33" x14ac:dyDescent="0.4">
      <c r="A388" s="12">
        <f t="shared" si="2"/>
        <v>381</v>
      </c>
      <c r="B388" s="8" t="s">
        <v>393</v>
      </c>
      <c r="C388" s="13" t="s">
        <v>561</v>
      </c>
      <c r="D388" s="2" t="s">
        <v>134</v>
      </c>
      <c r="E388" s="70" t="s">
        <v>8</v>
      </c>
      <c r="F388" s="62"/>
      <c r="G388" s="31"/>
      <c r="H388" s="32"/>
    </row>
    <row r="389" spans="1:8" x14ac:dyDescent="0.4">
      <c r="A389" s="14">
        <f t="shared" si="2"/>
        <v>382</v>
      </c>
      <c r="B389" s="15" t="s">
        <v>393</v>
      </c>
      <c r="C389" s="16" t="s">
        <v>561</v>
      </c>
      <c r="D389" s="11" t="s">
        <v>135</v>
      </c>
      <c r="E389" s="71" t="s">
        <v>8</v>
      </c>
      <c r="F389" s="63"/>
      <c r="G389" s="41"/>
      <c r="H389" s="42"/>
    </row>
    <row r="390" spans="1:8" x14ac:dyDescent="0.4">
      <c r="A390" s="47">
        <f t="shared" si="6"/>
        <v>383</v>
      </c>
      <c r="B390" s="48" t="s">
        <v>394</v>
      </c>
      <c r="C390" s="52" t="s">
        <v>378</v>
      </c>
      <c r="D390" s="53" t="s">
        <v>300</v>
      </c>
      <c r="E390" s="72" t="s">
        <v>8</v>
      </c>
      <c r="F390" s="67"/>
      <c r="G390" s="54"/>
      <c r="H390" s="55"/>
    </row>
    <row r="391" spans="1:8" x14ac:dyDescent="0.4">
      <c r="A391" s="12">
        <f t="shared" si="6"/>
        <v>384</v>
      </c>
      <c r="B391" s="8" t="s">
        <v>394</v>
      </c>
      <c r="C391" s="13" t="s">
        <v>378</v>
      </c>
      <c r="D391" s="3" t="s">
        <v>649</v>
      </c>
      <c r="E391" s="70" t="s">
        <v>8</v>
      </c>
      <c r="F391" s="65"/>
      <c r="G391" s="35"/>
      <c r="H391" s="36"/>
    </row>
    <row r="392" spans="1:8" ht="33" x14ac:dyDescent="0.4">
      <c r="A392" s="12">
        <f t="shared" si="6"/>
        <v>385</v>
      </c>
      <c r="B392" s="8" t="s">
        <v>394</v>
      </c>
      <c r="C392" s="13" t="s">
        <v>379</v>
      </c>
      <c r="D392" s="3" t="s">
        <v>301</v>
      </c>
      <c r="E392" s="70" t="s">
        <v>8</v>
      </c>
      <c r="F392" s="65"/>
      <c r="G392" s="35"/>
      <c r="H392" s="36"/>
    </row>
    <row r="393" spans="1:8" x14ac:dyDescent="0.4">
      <c r="A393" s="12">
        <f t="shared" si="6"/>
        <v>386</v>
      </c>
      <c r="B393" s="8" t="s">
        <v>394</v>
      </c>
      <c r="C393" s="13" t="s">
        <v>379</v>
      </c>
      <c r="D393" s="3" t="s">
        <v>302</v>
      </c>
      <c r="E393" s="70" t="s">
        <v>8</v>
      </c>
      <c r="F393" s="65"/>
      <c r="G393" s="35"/>
      <c r="H393" s="36"/>
    </row>
    <row r="394" spans="1:8" ht="33" x14ac:dyDescent="0.4">
      <c r="A394" s="12">
        <f t="shared" si="6"/>
        <v>387</v>
      </c>
      <c r="B394" s="8" t="s">
        <v>394</v>
      </c>
      <c r="C394" s="13" t="s">
        <v>380</v>
      </c>
      <c r="D394" s="3" t="s">
        <v>634</v>
      </c>
      <c r="E394" s="70" t="s">
        <v>8</v>
      </c>
      <c r="F394" s="65"/>
      <c r="G394" s="35"/>
      <c r="H394" s="36"/>
    </row>
    <row r="395" spans="1:8" x14ac:dyDescent="0.4">
      <c r="A395" s="12">
        <f t="shared" si="6"/>
        <v>388</v>
      </c>
      <c r="B395" s="8" t="s">
        <v>394</v>
      </c>
      <c r="C395" s="13" t="s">
        <v>380</v>
      </c>
      <c r="D395" s="3" t="s">
        <v>303</v>
      </c>
      <c r="E395" s="70" t="s">
        <v>8</v>
      </c>
      <c r="F395" s="65"/>
      <c r="G395" s="35"/>
      <c r="H395" s="36"/>
    </row>
    <row r="396" spans="1:8" x14ac:dyDescent="0.4">
      <c r="A396" s="12">
        <f t="shared" si="6"/>
        <v>389</v>
      </c>
      <c r="B396" s="8" t="s">
        <v>394</v>
      </c>
      <c r="C396" s="13" t="s">
        <v>380</v>
      </c>
      <c r="D396" s="3" t="s">
        <v>304</v>
      </c>
      <c r="E396" s="70" t="s">
        <v>8</v>
      </c>
      <c r="F396" s="65"/>
      <c r="G396" s="35"/>
      <c r="H396" s="36"/>
    </row>
    <row r="397" spans="1:8" ht="33" x14ac:dyDescent="0.4">
      <c r="A397" s="12">
        <f t="shared" si="6"/>
        <v>390</v>
      </c>
      <c r="B397" s="8" t="s">
        <v>394</v>
      </c>
      <c r="C397" s="13" t="s">
        <v>381</v>
      </c>
      <c r="D397" s="3" t="s">
        <v>677</v>
      </c>
      <c r="E397" s="70" t="s">
        <v>8</v>
      </c>
      <c r="F397" s="65"/>
      <c r="G397" s="35"/>
      <c r="H397" s="36"/>
    </row>
    <row r="398" spans="1:8" x14ac:dyDescent="0.4">
      <c r="A398" s="12">
        <f t="shared" si="6"/>
        <v>391</v>
      </c>
      <c r="B398" s="8" t="s">
        <v>394</v>
      </c>
      <c r="C398" s="13" t="s">
        <v>381</v>
      </c>
      <c r="D398" s="3" t="s">
        <v>305</v>
      </c>
      <c r="E398" s="70" t="s">
        <v>8</v>
      </c>
      <c r="F398" s="65"/>
      <c r="G398" s="35"/>
      <c r="H398" s="36"/>
    </row>
    <row r="399" spans="1:8" x14ac:dyDescent="0.4">
      <c r="A399" s="12">
        <f t="shared" si="6"/>
        <v>392</v>
      </c>
      <c r="B399" s="8" t="s">
        <v>394</v>
      </c>
      <c r="C399" s="13" t="s">
        <v>381</v>
      </c>
      <c r="D399" s="3" t="s">
        <v>304</v>
      </c>
      <c r="E399" s="70" t="s">
        <v>8</v>
      </c>
      <c r="F399" s="65"/>
      <c r="G399" s="35"/>
      <c r="H399" s="36"/>
    </row>
    <row r="400" spans="1:8" x14ac:dyDescent="0.4">
      <c r="A400" s="12">
        <f t="shared" si="6"/>
        <v>393</v>
      </c>
      <c r="B400" s="8" t="s">
        <v>394</v>
      </c>
      <c r="C400" s="13" t="s">
        <v>381</v>
      </c>
      <c r="D400" s="3" t="s">
        <v>306</v>
      </c>
      <c r="E400" s="70" t="s">
        <v>8</v>
      </c>
      <c r="F400" s="65"/>
      <c r="G400" s="35"/>
      <c r="H400" s="36"/>
    </row>
    <row r="401" spans="1:8" x14ac:dyDescent="0.4">
      <c r="A401" s="12">
        <f t="shared" si="6"/>
        <v>394</v>
      </c>
      <c r="B401" s="8" t="s">
        <v>394</v>
      </c>
      <c r="C401" s="13" t="s">
        <v>382</v>
      </c>
      <c r="D401" s="3" t="s">
        <v>307</v>
      </c>
      <c r="E401" s="70" t="s">
        <v>8</v>
      </c>
      <c r="F401" s="65"/>
      <c r="G401" s="35"/>
      <c r="H401" s="36"/>
    </row>
    <row r="402" spans="1:8" x14ac:dyDescent="0.4">
      <c r="A402" s="12">
        <f t="shared" si="6"/>
        <v>395</v>
      </c>
      <c r="B402" s="8" t="s">
        <v>394</v>
      </c>
      <c r="C402" s="13" t="s">
        <v>382</v>
      </c>
      <c r="D402" s="3" t="s">
        <v>304</v>
      </c>
      <c r="E402" s="70" t="s">
        <v>8</v>
      </c>
      <c r="F402" s="65"/>
      <c r="G402" s="35"/>
      <c r="H402" s="36"/>
    </row>
    <row r="403" spans="1:8" x14ac:dyDescent="0.4">
      <c r="A403" s="12">
        <f t="shared" si="6"/>
        <v>396</v>
      </c>
      <c r="B403" s="8" t="s">
        <v>394</v>
      </c>
      <c r="C403" s="13" t="s">
        <v>383</v>
      </c>
      <c r="D403" s="3" t="s">
        <v>308</v>
      </c>
      <c r="E403" s="70" t="s">
        <v>8</v>
      </c>
      <c r="F403" s="65"/>
      <c r="G403" s="35"/>
      <c r="H403" s="36"/>
    </row>
    <row r="404" spans="1:8" x14ac:dyDescent="0.4">
      <c r="A404" s="12">
        <f t="shared" si="6"/>
        <v>397</v>
      </c>
      <c r="B404" s="8" t="s">
        <v>394</v>
      </c>
      <c r="C404" s="13" t="s">
        <v>384</v>
      </c>
      <c r="D404" s="3" t="s">
        <v>309</v>
      </c>
      <c r="E404" s="70" t="s">
        <v>8</v>
      </c>
      <c r="F404" s="65"/>
      <c r="G404" s="35"/>
      <c r="H404" s="36"/>
    </row>
    <row r="405" spans="1:8" x14ac:dyDescent="0.4">
      <c r="A405" s="12">
        <f t="shared" si="6"/>
        <v>398</v>
      </c>
      <c r="B405" s="8" t="s">
        <v>394</v>
      </c>
      <c r="C405" s="13" t="s">
        <v>384</v>
      </c>
      <c r="D405" s="3" t="s">
        <v>697</v>
      </c>
      <c r="E405" s="70" t="s">
        <v>8</v>
      </c>
      <c r="F405" s="65"/>
      <c r="G405" s="35"/>
      <c r="H405" s="36"/>
    </row>
    <row r="406" spans="1:8" x14ac:dyDescent="0.4">
      <c r="A406" s="12">
        <f t="shared" si="6"/>
        <v>399</v>
      </c>
      <c r="B406" s="8" t="s">
        <v>394</v>
      </c>
      <c r="C406" s="13" t="s">
        <v>384</v>
      </c>
      <c r="D406" s="3" t="s">
        <v>310</v>
      </c>
      <c r="E406" s="70"/>
      <c r="F406" s="65"/>
      <c r="G406" s="35"/>
      <c r="H406" s="36"/>
    </row>
    <row r="407" spans="1:8" x14ac:dyDescent="0.4">
      <c r="A407" s="12">
        <f t="shared" si="6"/>
        <v>400</v>
      </c>
      <c r="B407" s="8" t="s">
        <v>394</v>
      </c>
      <c r="C407" s="13" t="s">
        <v>385</v>
      </c>
      <c r="D407" s="3" t="s">
        <v>715</v>
      </c>
      <c r="E407" s="70" t="s">
        <v>8</v>
      </c>
      <c r="F407" s="65"/>
      <c r="G407" s="35"/>
      <c r="H407" s="36"/>
    </row>
    <row r="408" spans="1:8" x14ac:dyDescent="0.4">
      <c r="A408" s="12">
        <f t="shared" si="6"/>
        <v>401</v>
      </c>
      <c r="B408" s="8" t="s">
        <v>394</v>
      </c>
      <c r="C408" s="13" t="s">
        <v>385</v>
      </c>
      <c r="D408" s="3" t="s">
        <v>716</v>
      </c>
      <c r="E408" s="70" t="s">
        <v>8</v>
      </c>
      <c r="F408" s="65"/>
      <c r="G408" s="35"/>
      <c r="H408" s="36"/>
    </row>
    <row r="409" spans="1:8" x14ac:dyDescent="0.4">
      <c r="A409" s="12">
        <f t="shared" si="6"/>
        <v>402</v>
      </c>
      <c r="B409" s="8" t="s">
        <v>394</v>
      </c>
      <c r="C409" s="13" t="s">
        <v>385</v>
      </c>
      <c r="D409" s="3" t="s">
        <v>717</v>
      </c>
      <c r="E409" s="70"/>
      <c r="F409" s="65"/>
      <c r="G409" s="35"/>
      <c r="H409" s="36"/>
    </row>
    <row r="410" spans="1:8" x14ac:dyDescent="0.4">
      <c r="A410" s="12">
        <f t="shared" si="6"/>
        <v>403</v>
      </c>
      <c r="B410" s="8" t="s">
        <v>394</v>
      </c>
      <c r="C410" s="13" t="s">
        <v>385</v>
      </c>
      <c r="D410" s="3" t="s">
        <v>650</v>
      </c>
      <c r="E410" s="70"/>
      <c r="F410" s="65"/>
      <c r="G410" s="35"/>
      <c r="H410" s="36"/>
    </row>
    <row r="411" spans="1:8" x14ac:dyDescent="0.4">
      <c r="A411" s="12">
        <f t="shared" si="6"/>
        <v>404</v>
      </c>
      <c r="B411" s="8" t="s">
        <v>394</v>
      </c>
      <c r="C411" s="13" t="s">
        <v>586</v>
      </c>
      <c r="D411" s="3" t="s">
        <v>635</v>
      </c>
      <c r="E411" s="70"/>
      <c r="F411" s="65"/>
      <c r="G411" s="35"/>
      <c r="H411" s="36"/>
    </row>
    <row r="412" spans="1:8" x14ac:dyDescent="0.4">
      <c r="A412" s="12">
        <f t="shared" si="6"/>
        <v>405</v>
      </c>
      <c r="B412" s="8" t="s">
        <v>394</v>
      </c>
      <c r="C412" s="13" t="s">
        <v>586</v>
      </c>
      <c r="D412" s="3" t="s">
        <v>303</v>
      </c>
      <c r="E412" s="70" t="s">
        <v>8</v>
      </c>
      <c r="F412" s="65"/>
      <c r="G412" s="35"/>
      <c r="H412" s="36"/>
    </row>
    <row r="413" spans="1:8" x14ac:dyDescent="0.4">
      <c r="A413" s="12">
        <f t="shared" si="6"/>
        <v>406</v>
      </c>
      <c r="B413" s="8" t="s">
        <v>394</v>
      </c>
      <c r="C413" s="13" t="s">
        <v>586</v>
      </c>
      <c r="D413" s="3" t="s">
        <v>311</v>
      </c>
      <c r="E413" s="70"/>
      <c r="F413" s="65"/>
      <c r="G413" s="35"/>
      <c r="H413" s="36"/>
    </row>
    <row r="414" spans="1:8" x14ac:dyDescent="0.4">
      <c r="A414" s="12">
        <f t="shared" si="6"/>
        <v>407</v>
      </c>
      <c r="B414" s="8" t="s">
        <v>394</v>
      </c>
      <c r="C414" s="13" t="s">
        <v>587</v>
      </c>
      <c r="D414" s="3" t="s">
        <v>678</v>
      </c>
      <c r="E414" s="70"/>
      <c r="F414" s="65"/>
      <c r="G414" s="35"/>
      <c r="H414" s="36"/>
    </row>
    <row r="415" spans="1:8" x14ac:dyDescent="0.4">
      <c r="A415" s="12">
        <f t="shared" si="6"/>
        <v>408</v>
      </c>
      <c r="B415" s="8" t="s">
        <v>394</v>
      </c>
      <c r="C415" s="13" t="s">
        <v>587</v>
      </c>
      <c r="D415" s="3" t="s">
        <v>312</v>
      </c>
      <c r="E415" s="70" t="s">
        <v>8</v>
      </c>
      <c r="F415" s="65"/>
      <c r="G415" s="35"/>
      <c r="H415" s="36"/>
    </row>
    <row r="416" spans="1:8" x14ac:dyDescent="0.4">
      <c r="A416" s="12">
        <f t="shared" si="6"/>
        <v>409</v>
      </c>
      <c r="B416" s="8" t="s">
        <v>394</v>
      </c>
      <c r="C416" s="13" t="s">
        <v>587</v>
      </c>
      <c r="D416" s="3" t="s">
        <v>313</v>
      </c>
      <c r="E416" s="70"/>
      <c r="F416" s="65"/>
      <c r="G416" s="35"/>
      <c r="H416" s="36"/>
    </row>
    <row r="417" spans="1:8" x14ac:dyDescent="0.4">
      <c r="A417" s="12">
        <f t="shared" si="6"/>
        <v>410</v>
      </c>
      <c r="B417" s="8" t="s">
        <v>394</v>
      </c>
      <c r="C417" s="13" t="s">
        <v>588</v>
      </c>
      <c r="D417" s="3" t="s">
        <v>718</v>
      </c>
      <c r="E417" s="70"/>
      <c r="F417" s="65"/>
      <c r="G417" s="35"/>
      <c r="H417" s="36"/>
    </row>
    <row r="418" spans="1:8" x14ac:dyDescent="0.4">
      <c r="A418" s="12">
        <f t="shared" si="6"/>
        <v>411</v>
      </c>
      <c r="B418" s="8" t="s">
        <v>394</v>
      </c>
      <c r="C418" s="13" t="s">
        <v>588</v>
      </c>
      <c r="D418" s="3" t="s">
        <v>719</v>
      </c>
      <c r="E418" s="70"/>
      <c r="F418" s="65"/>
      <c r="G418" s="35"/>
      <c r="H418" s="36"/>
    </row>
    <row r="419" spans="1:8" x14ac:dyDescent="0.4">
      <c r="A419" s="12">
        <f t="shared" si="6"/>
        <v>412</v>
      </c>
      <c r="B419" s="8" t="s">
        <v>394</v>
      </c>
      <c r="C419" s="13" t="s">
        <v>588</v>
      </c>
      <c r="D419" s="3" t="s">
        <v>314</v>
      </c>
      <c r="E419" s="70" t="s">
        <v>8</v>
      </c>
      <c r="F419" s="65"/>
      <c r="G419" s="35"/>
      <c r="H419" s="36"/>
    </row>
    <row r="420" spans="1:8" x14ac:dyDescent="0.4">
      <c r="A420" s="12">
        <f t="shared" si="6"/>
        <v>413</v>
      </c>
      <c r="B420" s="8" t="s">
        <v>394</v>
      </c>
      <c r="C420" s="13" t="s">
        <v>588</v>
      </c>
      <c r="D420" s="3" t="s">
        <v>651</v>
      </c>
      <c r="E420" s="70"/>
      <c r="F420" s="65"/>
      <c r="G420" s="35"/>
      <c r="H420" s="36"/>
    </row>
    <row r="421" spans="1:8" x14ac:dyDescent="0.4">
      <c r="A421" s="12">
        <f t="shared" si="6"/>
        <v>414</v>
      </c>
      <c r="B421" s="8" t="s">
        <v>394</v>
      </c>
      <c r="C421" s="13" t="s">
        <v>588</v>
      </c>
      <c r="D421" s="3" t="s">
        <v>315</v>
      </c>
      <c r="E421" s="70"/>
      <c r="F421" s="65"/>
      <c r="G421" s="35"/>
      <c r="H421" s="36"/>
    </row>
    <row r="422" spans="1:8" x14ac:dyDescent="0.4">
      <c r="A422" s="12">
        <f t="shared" si="6"/>
        <v>415</v>
      </c>
      <c r="B422" s="8" t="s">
        <v>394</v>
      </c>
      <c r="C422" s="13" t="s">
        <v>588</v>
      </c>
      <c r="D422" s="3" t="s">
        <v>316</v>
      </c>
      <c r="E422" s="70"/>
      <c r="F422" s="65"/>
      <c r="G422" s="35"/>
      <c r="H422" s="36"/>
    </row>
    <row r="423" spans="1:8" x14ac:dyDescent="0.4">
      <c r="A423" s="12">
        <f t="shared" si="6"/>
        <v>416</v>
      </c>
      <c r="B423" s="8" t="s">
        <v>394</v>
      </c>
      <c r="C423" s="13" t="s">
        <v>588</v>
      </c>
      <c r="D423" s="3" t="s">
        <v>672</v>
      </c>
      <c r="E423" s="70"/>
      <c r="F423" s="65"/>
      <c r="G423" s="35"/>
      <c r="H423" s="36"/>
    </row>
    <row r="424" spans="1:8" x14ac:dyDescent="0.4">
      <c r="A424" s="12">
        <f t="shared" si="6"/>
        <v>417</v>
      </c>
      <c r="B424" s="8" t="s">
        <v>394</v>
      </c>
      <c r="C424" s="13" t="s">
        <v>588</v>
      </c>
      <c r="D424" s="3" t="s">
        <v>317</v>
      </c>
      <c r="E424" s="70" t="s">
        <v>8</v>
      </c>
      <c r="F424" s="65"/>
      <c r="G424" s="35"/>
      <c r="H424" s="36"/>
    </row>
    <row r="425" spans="1:8" x14ac:dyDescent="0.4">
      <c r="A425" s="12">
        <f t="shared" si="6"/>
        <v>418</v>
      </c>
      <c r="B425" s="8" t="s">
        <v>394</v>
      </c>
      <c r="C425" s="13" t="s">
        <v>588</v>
      </c>
      <c r="D425" s="3" t="s">
        <v>318</v>
      </c>
      <c r="E425" s="70" t="s">
        <v>8</v>
      </c>
      <c r="F425" s="65"/>
      <c r="G425" s="35"/>
      <c r="H425" s="36"/>
    </row>
    <row r="426" spans="1:8" x14ac:dyDescent="0.4">
      <c r="A426" s="12">
        <f t="shared" si="6"/>
        <v>419</v>
      </c>
      <c r="B426" s="8" t="s">
        <v>394</v>
      </c>
      <c r="C426" s="13" t="s">
        <v>588</v>
      </c>
      <c r="D426" s="3" t="s">
        <v>652</v>
      </c>
      <c r="E426" s="70" t="s">
        <v>8</v>
      </c>
      <c r="F426" s="65"/>
      <c r="G426" s="35"/>
      <c r="H426" s="36"/>
    </row>
    <row r="427" spans="1:8" x14ac:dyDescent="0.4">
      <c r="A427" s="14">
        <f t="shared" si="6"/>
        <v>420</v>
      </c>
      <c r="B427" s="15" t="s">
        <v>394</v>
      </c>
      <c r="C427" s="16" t="s">
        <v>588</v>
      </c>
      <c r="D427" s="10" t="s">
        <v>319</v>
      </c>
      <c r="E427" s="71" t="s">
        <v>8</v>
      </c>
      <c r="F427" s="68"/>
      <c r="G427" s="39"/>
      <c r="H427" s="40"/>
    </row>
    <row r="428" spans="1:8" x14ac:dyDescent="0.4">
      <c r="A428" s="47">
        <f t="shared" si="6"/>
        <v>421</v>
      </c>
      <c r="B428" s="48" t="s">
        <v>395</v>
      </c>
      <c r="C428" s="52" t="s">
        <v>567</v>
      </c>
      <c r="D428" s="53" t="s">
        <v>320</v>
      </c>
      <c r="E428" s="72" t="s">
        <v>8</v>
      </c>
      <c r="F428" s="67"/>
      <c r="G428" s="54"/>
      <c r="H428" s="55"/>
    </row>
    <row r="429" spans="1:8" ht="33" x14ac:dyDescent="0.4">
      <c r="A429" s="12">
        <f t="shared" si="6"/>
        <v>422</v>
      </c>
      <c r="B429" s="8" t="s">
        <v>395</v>
      </c>
      <c r="C429" s="13" t="s">
        <v>569</v>
      </c>
      <c r="D429" s="3" t="s">
        <v>766</v>
      </c>
      <c r="E429" s="70" t="s">
        <v>8</v>
      </c>
      <c r="F429" s="65"/>
      <c r="G429" s="35"/>
      <c r="H429" s="36"/>
    </row>
    <row r="430" spans="1:8" ht="115.5" x14ac:dyDescent="0.4">
      <c r="A430" s="12">
        <f t="shared" si="6"/>
        <v>423</v>
      </c>
      <c r="B430" s="8" t="s">
        <v>395</v>
      </c>
      <c r="C430" s="13" t="s">
        <v>568</v>
      </c>
      <c r="D430" s="3" t="s">
        <v>653</v>
      </c>
      <c r="E430" s="70" t="s">
        <v>8</v>
      </c>
      <c r="F430" s="65"/>
      <c r="G430" s="35"/>
      <c r="H430" s="36"/>
    </row>
    <row r="431" spans="1:8" x14ac:dyDescent="0.4">
      <c r="A431" s="12">
        <f t="shared" si="6"/>
        <v>424</v>
      </c>
      <c r="B431" s="8" t="s">
        <v>395</v>
      </c>
      <c r="C431" s="13" t="s">
        <v>568</v>
      </c>
      <c r="D431" s="3" t="s">
        <v>321</v>
      </c>
      <c r="E431" s="70" t="s">
        <v>8</v>
      </c>
      <c r="F431" s="65"/>
      <c r="G431" s="35"/>
      <c r="H431" s="36"/>
    </row>
    <row r="432" spans="1:8" x14ac:dyDescent="0.4">
      <c r="A432" s="12">
        <f t="shared" si="6"/>
        <v>425</v>
      </c>
      <c r="B432" s="8" t="s">
        <v>395</v>
      </c>
      <c r="C432" s="13" t="s">
        <v>568</v>
      </c>
      <c r="D432" s="3" t="s">
        <v>322</v>
      </c>
      <c r="E432" s="70" t="s">
        <v>8</v>
      </c>
      <c r="F432" s="65"/>
      <c r="G432" s="35"/>
      <c r="H432" s="36"/>
    </row>
    <row r="433" spans="1:8" ht="33" x14ac:dyDescent="0.4">
      <c r="A433" s="12">
        <f t="shared" si="6"/>
        <v>426</v>
      </c>
      <c r="B433" s="8" t="s">
        <v>395</v>
      </c>
      <c r="C433" s="13" t="s">
        <v>568</v>
      </c>
      <c r="D433" s="3" t="s">
        <v>323</v>
      </c>
      <c r="E433" s="70" t="s">
        <v>8</v>
      </c>
      <c r="F433" s="65"/>
      <c r="G433" s="35"/>
      <c r="H433" s="36"/>
    </row>
    <row r="434" spans="1:8" ht="33" x14ac:dyDescent="0.4">
      <c r="A434" s="12">
        <f t="shared" si="6"/>
        <v>427</v>
      </c>
      <c r="B434" s="15" t="s">
        <v>395</v>
      </c>
      <c r="C434" s="16" t="s">
        <v>568</v>
      </c>
      <c r="D434" s="10" t="s">
        <v>324</v>
      </c>
      <c r="E434" s="71" t="s">
        <v>8</v>
      </c>
      <c r="F434" s="68"/>
      <c r="G434" s="39"/>
      <c r="H434" s="40"/>
    </row>
    <row r="435" spans="1:8" ht="33" x14ac:dyDescent="0.4">
      <c r="A435" s="12">
        <f t="shared" si="6"/>
        <v>428</v>
      </c>
      <c r="B435" s="8" t="s">
        <v>405</v>
      </c>
      <c r="C435" s="8" t="s">
        <v>399</v>
      </c>
      <c r="D435" s="2" t="s">
        <v>400</v>
      </c>
      <c r="E435" s="70" t="s">
        <v>8</v>
      </c>
      <c r="F435" s="62"/>
      <c r="G435" s="31"/>
      <c r="H435" s="32"/>
    </row>
    <row r="436" spans="1:8" x14ac:dyDescent="0.4">
      <c r="A436" s="12">
        <f t="shared" si="6"/>
        <v>429</v>
      </c>
      <c r="B436" s="8" t="s">
        <v>405</v>
      </c>
      <c r="C436" s="8" t="s">
        <v>399</v>
      </c>
      <c r="D436" s="2" t="s">
        <v>401</v>
      </c>
      <c r="E436" s="70"/>
      <c r="F436" s="62"/>
      <c r="G436" s="31"/>
      <c r="H436" s="32"/>
    </row>
    <row r="437" spans="1:8" ht="313.5" x14ac:dyDescent="0.4">
      <c r="A437" s="12">
        <f t="shared" si="6"/>
        <v>430</v>
      </c>
      <c r="B437" s="8" t="s">
        <v>405</v>
      </c>
      <c r="C437" s="8" t="s">
        <v>399</v>
      </c>
      <c r="D437" s="2" t="s">
        <v>654</v>
      </c>
      <c r="E437" s="70"/>
      <c r="F437" s="62"/>
      <c r="G437" s="31"/>
      <c r="H437" s="32"/>
    </row>
    <row r="438" spans="1:8" ht="115.5" x14ac:dyDescent="0.4">
      <c r="A438" s="12">
        <f t="shared" si="6"/>
        <v>431</v>
      </c>
      <c r="B438" s="8" t="s">
        <v>405</v>
      </c>
      <c r="C438" s="8" t="s">
        <v>399</v>
      </c>
      <c r="D438" s="2" t="s">
        <v>630</v>
      </c>
      <c r="E438" s="70" t="s">
        <v>8</v>
      </c>
      <c r="F438" s="62"/>
      <c r="G438" s="31"/>
      <c r="H438" s="32"/>
    </row>
    <row r="439" spans="1:8" ht="115.5" x14ac:dyDescent="0.4">
      <c r="A439" s="12">
        <f t="shared" si="6"/>
        <v>432</v>
      </c>
      <c r="B439" s="8" t="s">
        <v>405</v>
      </c>
      <c r="C439" s="8" t="s">
        <v>399</v>
      </c>
      <c r="D439" s="2" t="s">
        <v>655</v>
      </c>
      <c r="E439" s="70" t="s">
        <v>8</v>
      </c>
      <c r="F439" s="62"/>
      <c r="G439" s="31"/>
      <c r="H439" s="32"/>
    </row>
    <row r="440" spans="1:8" x14ac:dyDescent="0.4">
      <c r="A440" s="12">
        <f t="shared" ref="A440:A504" si="7">ROW()-7</f>
        <v>433</v>
      </c>
      <c r="B440" s="8" t="s">
        <v>405</v>
      </c>
      <c r="C440" s="8" t="s">
        <v>399</v>
      </c>
      <c r="D440" s="2" t="s">
        <v>402</v>
      </c>
      <c r="E440" s="70" t="s">
        <v>8</v>
      </c>
      <c r="F440" s="62"/>
      <c r="G440" s="31"/>
      <c r="H440" s="32"/>
    </row>
    <row r="441" spans="1:8" ht="33" x14ac:dyDescent="0.4">
      <c r="A441" s="12">
        <f t="shared" si="7"/>
        <v>434</v>
      </c>
      <c r="B441" s="8" t="s">
        <v>405</v>
      </c>
      <c r="C441" s="8" t="s">
        <v>399</v>
      </c>
      <c r="D441" s="2" t="s">
        <v>661</v>
      </c>
      <c r="E441" s="70" t="s">
        <v>8</v>
      </c>
      <c r="F441" s="62"/>
      <c r="G441" s="31"/>
      <c r="H441" s="32"/>
    </row>
    <row r="442" spans="1:8" ht="49.5" x14ac:dyDescent="0.4">
      <c r="A442" s="12">
        <f t="shared" si="7"/>
        <v>435</v>
      </c>
      <c r="B442" s="8" t="s">
        <v>405</v>
      </c>
      <c r="C442" s="8" t="s">
        <v>399</v>
      </c>
      <c r="D442" s="2" t="s">
        <v>688</v>
      </c>
      <c r="E442" s="70" t="s">
        <v>8</v>
      </c>
      <c r="F442" s="62"/>
      <c r="G442" s="31"/>
      <c r="H442" s="32"/>
    </row>
    <row r="443" spans="1:8" x14ac:dyDescent="0.4">
      <c r="A443" s="12">
        <f t="shared" si="7"/>
        <v>436</v>
      </c>
      <c r="B443" s="8" t="s">
        <v>405</v>
      </c>
      <c r="C443" s="8" t="s">
        <v>399</v>
      </c>
      <c r="D443" s="2" t="s">
        <v>403</v>
      </c>
      <c r="E443" s="70" t="s">
        <v>8</v>
      </c>
      <c r="F443" s="62"/>
      <c r="G443" s="31"/>
      <c r="H443" s="32"/>
    </row>
    <row r="444" spans="1:8" ht="49.5" x14ac:dyDescent="0.4">
      <c r="A444" s="12">
        <f t="shared" si="7"/>
        <v>437</v>
      </c>
      <c r="B444" s="8" t="s">
        <v>405</v>
      </c>
      <c r="C444" s="8" t="s">
        <v>399</v>
      </c>
      <c r="D444" s="2" t="s">
        <v>698</v>
      </c>
      <c r="E444" s="70" t="s">
        <v>8</v>
      </c>
      <c r="F444" s="62"/>
      <c r="G444" s="31"/>
      <c r="H444" s="32"/>
    </row>
    <row r="445" spans="1:8" x14ac:dyDescent="0.4">
      <c r="A445" s="12">
        <f t="shared" si="7"/>
        <v>438</v>
      </c>
      <c r="B445" s="8" t="s">
        <v>405</v>
      </c>
      <c r="C445" s="8" t="s">
        <v>399</v>
      </c>
      <c r="D445" s="2" t="s">
        <v>404</v>
      </c>
      <c r="E445" s="70" t="s">
        <v>8</v>
      </c>
      <c r="F445" s="62"/>
      <c r="G445" s="31"/>
      <c r="H445" s="32"/>
    </row>
    <row r="446" spans="1:8" x14ac:dyDescent="0.4">
      <c r="A446" s="12">
        <f t="shared" si="7"/>
        <v>439</v>
      </c>
      <c r="B446" s="73" t="s">
        <v>405</v>
      </c>
      <c r="C446" s="73" t="s">
        <v>399</v>
      </c>
      <c r="D446" s="2" t="s">
        <v>770</v>
      </c>
      <c r="E446" s="70"/>
      <c r="F446" s="62"/>
      <c r="G446" s="31"/>
      <c r="H446" s="32"/>
    </row>
    <row r="447" spans="1:8" x14ac:dyDescent="0.4">
      <c r="A447" s="12">
        <f t="shared" si="7"/>
        <v>440</v>
      </c>
      <c r="B447" s="8" t="s">
        <v>406</v>
      </c>
      <c r="C447" s="8" t="s">
        <v>407</v>
      </c>
      <c r="D447" s="2" t="s">
        <v>420</v>
      </c>
      <c r="E447" s="70" t="s">
        <v>8</v>
      </c>
      <c r="F447" s="62"/>
      <c r="G447" s="31"/>
      <c r="H447" s="32"/>
    </row>
    <row r="448" spans="1:8" ht="33" x14ac:dyDescent="0.4">
      <c r="A448" s="12">
        <f t="shared" si="7"/>
        <v>441</v>
      </c>
      <c r="B448" s="8" t="s">
        <v>406</v>
      </c>
      <c r="C448" s="8" t="s">
        <v>407</v>
      </c>
      <c r="D448" s="2" t="s">
        <v>618</v>
      </c>
      <c r="E448" s="70" t="s">
        <v>8</v>
      </c>
      <c r="F448" s="62"/>
      <c r="G448" s="31"/>
      <c r="H448" s="32"/>
    </row>
    <row r="449" spans="1:8" x14ac:dyDescent="0.4">
      <c r="A449" s="12">
        <f t="shared" si="7"/>
        <v>442</v>
      </c>
      <c r="B449" s="8" t="s">
        <v>406</v>
      </c>
      <c r="C449" s="8" t="s">
        <v>407</v>
      </c>
      <c r="D449" s="2" t="s">
        <v>699</v>
      </c>
      <c r="E449" s="70" t="s">
        <v>8</v>
      </c>
      <c r="F449" s="62"/>
      <c r="G449" s="31"/>
      <c r="H449" s="32"/>
    </row>
    <row r="450" spans="1:8" x14ac:dyDescent="0.4">
      <c r="A450" s="12">
        <f t="shared" si="7"/>
        <v>443</v>
      </c>
      <c r="B450" s="8" t="s">
        <v>406</v>
      </c>
      <c r="C450" s="8" t="s">
        <v>407</v>
      </c>
      <c r="D450" s="2" t="s">
        <v>421</v>
      </c>
      <c r="E450" s="70" t="s">
        <v>8</v>
      </c>
      <c r="F450" s="62"/>
      <c r="G450" s="31"/>
      <c r="H450" s="32"/>
    </row>
    <row r="451" spans="1:8" x14ac:dyDescent="0.4">
      <c r="A451" s="12">
        <f t="shared" si="7"/>
        <v>444</v>
      </c>
      <c r="B451" s="8" t="s">
        <v>406</v>
      </c>
      <c r="C451" s="8" t="s">
        <v>407</v>
      </c>
      <c r="D451" s="2" t="s">
        <v>422</v>
      </c>
      <c r="E451" s="70" t="s">
        <v>8</v>
      </c>
      <c r="F451" s="62"/>
      <c r="G451" s="31"/>
      <c r="H451" s="32"/>
    </row>
    <row r="452" spans="1:8" x14ac:dyDescent="0.4">
      <c r="A452" s="12">
        <f t="shared" si="7"/>
        <v>445</v>
      </c>
      <c r="B452" s="8" t="s">
        <v>406</v>
      </c>
      <c r="C452" s="8" t="s">
        <v>407</v>
      </c>
      <c r="D452" s="2" t="s">
        <v>423</v>
      </c>
      <c r="E452" s="70" t="s">
        <v>8</v>
      </c>
      <c r="F452" s="62"/>
      <c r="G452" s="31"/>
      <c r="H452" s="32"/>
    </row>
    <row r="453" spans="1:8" ht="33" x14ac:dyDescent="0.4">
      <c r="A453" s="12">
        <f t="shared" si="7"/>
        <v>446</v>
      </c>
      <c r="B453" s="8" t="s">
        <v>406</v>
      </c>
      <c r="C453" s="8" t="s">
        <v>407</v>
      </c>
      <c r="D453" s="2" t="s">
        <v>424</v>
      </c>
      <c r="E453" s="70" t="s">
        <v>8</v>
      </c>
      <c r="F453" s="62"/>
      <c r="G453" s="31"/>
      <c r="H453" s="32"/>
    </row>
    <row r="454" spans="1:8" x14ac:dyDescent="0.4">
      <c r="A454" s="12">
        <f t="shared" si="7"/>
        <v>447</v>
      </c>
      <c r="B454" s="8" t="s">
        <v>406</v>
      </c>
      <c r="C454" s="8" t="s">
        <v>408</v>
      </c>
      <c r="D454" s="2" t="s">
        <v>425</v>
      </c>
      <c r="E454" s="70" t="s">
        <v>8</v>
      </c>
      <c r="F454" s="62"/>
      <c r="G454" s="31"/>
      <c r="H454" s="32"/>
    </row>
    <row r="455" spans="1:8" x14ac:dyDescent="0.4">
      <c r="A455" s="12">
        <f t="shared" si="7"/>
        <v>448</v>
      </c>
      <c r="B455" s="8" t="s">
        <v>406</v>
      </c>
      <c r="C455" s="8" t="s">
        <v>408</v>
      </c>
      <c r="D455" s="2" t="s">
        <v>720</v>
      </c>
      <c r="E455" s="70" t="s">
        <v>8</v>
      </c>
      <c r="F455" s="62"/>
      <c r="G455" s="31"/>
      <c r="H455" s="32"/>
    </row>
    <row r="456" spans="1:8" ht="33" x14ac:dyDescent="0.4">
      <c r="A456" s="12">
        <f t="shared" si="7"/>
        <v>449</v>
      </c>
      <c r="B456" s="8" t="s">
        <v>406</v>
      </c>
      <c r="C456" s="8" t="s">
        <v>408</v>
      </c>
      <c r="D456" s="2" t="s">
        <v>721</v>
      </c>
      <c r="E456" s="70"/>
      <c r="F456" s="62"/>
      <c r="G456" s="31"/>
      <c r="H456" s="32"/>
    </row>
    <row r="457" spans="1:8" ht="33" x14ac:dyDescent="0.4">
      <c r="A457" s="12">
        <f t="shared" si="7"/>
        <v>450</v>
      </c>
      <c r="B457" s="8" t="s">
        <v>406</v>
      </c>
      <c r="C457" s="8" t="s">
        <v>408</v>
      </c>
      <c r="D457" s="2" t="s">
        <v>673</v>
      </c>
      <c r="E457" s="70" t="s">
        <v>8</v>
      </c>
      <c r="F457" s="62"/>
      <c r="G457" s="31"/>
      <c r="H457" s="32"/>
    </row>
    <row r="458" spans="1:8" x14ac:dyDescent="0.4">
      <c r="A458" s="12">
        <f t="shared" si="7"/>
        <v>451</v>
      </c>
      <c r="B458" s="8" t="s">
        <v>406</v>
      </c>
      <c r="C458" s="8" t="s">
        <v>409</v>
      </c>
      <c r="D458" s="2" t="s">
        <v>722</v>
      </c>
      <c r="E458" s="70" t="s">
        <v>8</v>
      </c>
      <c r="F458" s="62"/>
      <c r="G458" s="31"/>
      <c r="H458" s="32"/>
    </row>
    <row r="459" spans="1:8" x14ac:dyDescent="0.4">
      <c r="A459" s="12">
        <f t="shared" si="7"/>
        <v>452</v>
      </c>
      <c r="B459" s="8" t="s">
        <v>406</v>
      </c>
      <c r="C459" s="8" t="s">
        <v>409</v>
      </c>
      <c r="D459" s="2" t="s">
        <v>723</v>
      </c>
      <c r="E459" s="70" t="s">
        <v>8</v>
      </c>
      <c r="F459" s="62"/>
      <c r="G459" s="31"/>
      <c r="H459" s="32"/>
    </row>
    <row r="460" spans="1:8" x14ac:dyDescent="0.4">
      <c r="A460" s="12">
        <f t="shared" si="7"/>
        <v>453</v>
      </c>
      <c r="B460" s="8" t="s">
        <v>406</v>
      </c>
      <c r="C460" s="8" t="s">
        <v>409</v>
      </c>
      <c r="D460" s="2" t="s">
        <v>724</v>
      </c>
      <c r="E460" s="70" t="s">
        <v>8</v>
      </c>
      <c r="F460" s="62"/>
      <c r="G460" s="31"/>
      <c r="H460" s="32"/>
    </row>
    <row r="461" spans="1:8" x14ac:dyDescent="0.4">
      <c r="A461" s="12">
        <f t="shared" si="7"/>
        <v>454</v>
      </c>
      <c r="B461" s="8" t="s">
        <v>406</v>
      </c>
      <c r="C461" s="8" t="s">
        <v>409</v>
      </c>
      <c r="D461" s="2" t="s">
        <v>725</v>
      </c>
      <c r="E461" s="70" t="s">
        <v>8</v>
      </c>
      <c r="F461" s="62"/>
      <c r="G461" s="31"/>
      <c r="H461" s="32"/>
    </row>
    <row r="462" spans="1:8" x14ac:dyDescent="0.4">
      <c r="A462" s="12">
        <f t="shared" si="7"/>
        <v>455</v>
      </c>
      <c r="B462" s="8" t="s">
        <v>406</v>
      </c>
      <c r="C462" s="8" t="s">
        <v>409</v>
      </c>
      <c r="D462" s="2" t="s">
        <v>726</v>
      </c>
      <c r="E462" s="70" t="s">
        <v>8</v>
      </c>
      <c r="F462" s="62"/>
      <c r="G462" s="31"/>
      <c r="H462" s="32"/>
    </row>
    <row r="463" spans="1:8" x14ac:dyDescent="0.4">
      <c r="A463" s="12">
        <f t="shared" si="7"/>
        <v>456</v>
      </c>
      <c r="B463" s="8" t="s">
        <v>406</v>
      </c>
      <c r="C463" s="8" t="s">
        <v>409</v>
      </c>
      <c r="D463" s="2" t="s">
        <v>727</v>
      </c>
      <c r="E463" s="70" t="s">
        <v>8</v>
      </c>
      <c r="F463" s="62"/>
      <c r="G463" s="31"/>
      <c r="H463" s="32"/>
    </row>
    <row r="464" spans="1:8" x14ac:dyDescent="0.4">
      <c r="A464" s="12">
        <f t="shared" si="7"/>
        <v>457</v>
      </c>
      <c r="B464" s="8" t="s">
        <v>406</v>
      </c>
      <c r="C464" s="8" t="s">
        <v>409</v>
      </c>
      <c r="D464" s="2" t="s">
        <v>426</v>
      </c>
      <c r="E464" s="70" t="s">
        <v>8</v>
      </c>
      <c r="F464" s="62"/>
      <c r="G464" s="31"/>
      <c r="H464" s="32"/>
    </row>
    <row r="465" spans="1:8" ht="33" x14ac:dyDescent="0.4">
      <c r="A465" s="12">
        <f t="shared" si="7"/>
        <v>458</v>
      </c>
      <c r="B465" s="8" t="s">
        <v>406</v>
      </c>
      <c r="C465" s="8" t="s">
        <v>409</v>
      </c>
      <c r="D465" s="2" t="s">
        <v>728</v>
      </c>
      <c r="E465" s="70" t="s">
        <v>8</v>
      </c>
      <c r="F465" s="62"/>
      <c r="G465" s="31"/>
      <c r="H465" s="32"/>
    </row>
    <row r="466" spans="1:8" x14ac:dyDescent="0.4">
      <c r="A466" s="12">
        <f t="shared" si="7"/>
        <v>459</v>
      </c>
      <c r="B466" s="8" t="s">
        <v>406</v>
      </c>
      <c r="C466" s="8" t="s">
        <v>409</v>
      </c>
      <c r="D466" s="2" t="s">
        <v>427</v>
      </c>
      <c r="E466" s="70"/>
      <c r="F466" s="62"/>
      <c r="G466" s="31"/>
      <c r="H466" s="32"/>
    </row>
    <row r="467" spans="1:8" x14ac:dyDescent="0.4">
      <c r="A467" s="12">
        <f t="shared" si="7"/>
        <v>460</v>
      </c>
      <c r="B467" s="8" t="s">
        <v>406</v>
      </c>
      <c r="C467" s="8" t="s">
        <v>409</v>
      </c>
      <c r="D467" s="2" t="s">
        <v>656</v>
      </c>
      <c r="E467" s="70" t="s">
        <v>8</v>
      </c>
      <c r="F467" s="62"/>
      <c r="G467" s="31"/>
      <c r="H467" s="32"/>
    </row>
    <row r="468" spans="1:8" x14ac:dyDescent="0.4">
      <c r="A468" s="12">
        <f t="shared" si="7"/>
        <v>461</v>
      </c>
      <c r="B468" s="8" t="s">
        <v>406</v>
      </c>
      <c r="C468" s="8" t="s">
        <v>409</v>
      </c>
      <c r="D468" s="2" t="s">
        <v>428</v>
      </c>
      <c r="E468" s="70" t="s">
        <v>8</v>
      </c>
      <c r="F468" s="62"/>
      <c r="G468" s="31"/>
      <c r="H468" s="32"/>
    </row>
    <row r="469" spans="1:8" x14ac:dyDescent="0.4">
      <c r="A469" s="12">
        <f t="shared" si="7"/>
        <v>462</v>
      </c>
      <c r="B469" s="8" t="s">
        <v>406</v>
      </c>
      <c r="C469" s="8" t="s">
        <v>410</v>
      </c>
      <c r="D469" s="2" t="s">
        <v>429</v>
      </c>
      <c r="E469" s="70" t="s">
        <v>8</v>
      </c>
      <c r="F469" s="62"/>
      <c r="G469" s="31"/>
      <c r="H469" s="32"/>
    </row>
    <row r="470" spans="1:8" x14ac:dyDescent="0.4">
      <c r="A470" s="12">
        <f t="shared" si="7"/>
        <v>463</v>
      </c>
      <c r="B470" s="8" t="s">
        <v>406</v>
      </c>
      <c r="C470" s="8" t="s">
        <v>410</v>
      </c>
      <c r="D470" s="2" t="s">
        <v>683</v>
      </c>
      <c r="E470" s="70" t="s">
        <v>8</v>
      </c>
      <c r="F470" s="62"/>
      <c r="G470" s="31"/>
      <c r="H470" s="32"/>
    </row>
    <row r="471" spans="1:8" ht="33" x14ac:dyDescent="0.4">
      <c r="A471" s="12">
        <f t="shared" si="7"/>
        <v>464</v>
      </c>
      <c r="B471" s="8" t="s">
        <v>406</v>
      </c>
      <c r="C471" s="8" t="s">
        <v>410</v>
      </c>
      <c r="D471" s="2" t="s">
        <v>430</v>
      </c>
      <c r="E471" s="70" t="s">
        <v>8</v>
      </c>
      <c r="F471" s="62"/>
      <c r="G471" s="31"/>
      <c r="H471" s="32"/>
    </row>
    <row r="472" spans="1:8" x14ac:dyDescent="0.4">
      <c r="A472" s="12">
        <f t="shared" si="7"/>
        <v>465</v>
      </c>
      <c r="B472" s="8" t="s">
        <v>406</v>
      </c>
      <c r="C472" s="8" t="s">
        <v>411</v>
      </c>
      <c r="D472" s="2" t="s">
        <v>729</v>
      </c>
      <c r="E472" s="70" t="s">
        <v>8</v>
      </c>
      <c r="F472" s="62"/>
      <c r="G472" s="31"/>
      <c r="H472" s="32"/>
    </row>
    <row r="473" spans="1:8" ht="33" x14ac:dyDescent="0.4">
      <c r="A473" s="12">
        <f t="shared" si="7"/>
        <v>466</v>
      </c>
      <c r="B473" s="8" t="s">
        <v>406</v>
      </c>
      <c r="C473" s="8" t="s">
        <v>411</v>
      </c>
      <c r="D473" s="2" t="s">
        <v>657</v>
      </c>
      <c r="E473" s="70" t="s">
        <v>8</v>
      </c>
      <c r="F473" s="62"/>
      <c r="G473" s="31"/>
      <c r="H473" s="32"/>
    </row>
    <row r="474" spans="1:8" ht="33" x14ac:dyDescent="0.4">
      <c r="A474" s="12">
        <f t="shared" si="7"/>
        <v>467</v>
      </c>
      <c r="B474" s="8" t="s">
        <v>406</v>
      </c>
      <c r="C474" s="8" t="s">
        <v>590</v>
      </c>
      <c r="D474" s="2" t="s">
        <v>431</v>
      </c>
      <c r="E474" s="70" t="s">
        <v>8</v>
      </c>
      <c r="F474" s="62"/>
      <c r="G474" s="31"/>
      <c r="H474" s="32"/>
    </row>
    <row r="475" spans="1:8" x14ac:dyDescent="0.4">
      <c r="A475" s="12">
        <f t="shared" si="7"/>
        <v>468</v>
      </c>
      <c r="B475" s="8" t="s">
        <v>406</v>
      </c>
      <c r="C475" s="8" t="s">
        <v>367</v>
      </c>
      <c r="D475" s="2" t="s">
        <v>222</v>
      </c>
      <c r="E475" s="70" t="s">
        <v>8</v>
      </c>
      <c r="F475" s="62"/>
      <c r="G475" s="31"/>
      <c r="H475" s="32"/>
    </row>
    <row r="476" spans="1:8" ht="214.5" x14ac:dyDescent="0.4">
      <c r="A476" s="12">
        <f t="shared" si="7"/>
        <v>469</v>
      </c>
      <c r="B476" s="8" t="s">
        <v>406</v>
      </c>
      <c r="C476" s="8" t="s">
        <v>367</v>
      </c>
      <c r="D476" s="2" t="s">
        <v>767</v>
      </c>
      <c r="E476" s="70" t="s">
        <v>8</v>
      </c>
      <c r="F476" s="62"/>
      <c r="G476" s="31"/>
      <c r="H476" s="32"/>
    </row>
    <row r="477" spans="1:8" x14ac:dyDescent="0.4">
      <c r="A477" s="12">
        <f t="shared" si="7"/>
        <v>470</v>
      </c>
      <c r="B477" s="8" t="s">
        <v>406</v>
      </c>
      <c r="C477" s="8" t="s">
        <v>367</v>
      </c>
      <c r="D477" s="2" t="s">
        <v>223</v>
      </c>
      <c r="E477" s="70" t="s">
        <v>8</v>
      </c>
      <c r="F477" s="62"/>
      <c r="G477" s="31"/>
      <c r="H477" s="32"/>
    </row>
    <row r="478" spans="1:8" x14ac:dyDescent="0.4">
      <c r="A478" s="12">
        <f t="shared" si="7"/>
        <v>471</v>
      </c>
      <c r="B478" s="8" t="s">
        <v>406</v>
      </c>
      <c r="C478" s="8" t="s">
        <v>367</v>
      </c>
      <c r="D478" s="2" t="s">
        <v>224</v>
      </c>
      <c r="E478" s="70" t="s">
        <v>8</v>
      </c>
      <c r="F478" s="62"/>
      <c r="G478" s="31"/>
      <c r="H478" s="32"/>
    </row>
    <row r="479" spans="1:8" x14ac:dyDescent="0.4">
      <c r="A479" s="12">
        <f t="shared" si="7"/>
        <v>472</v>
      </c>
      <c r="B479" s="8" t="s">
        <v>406</v>
      </c>
      <c r="C479" s="8" t="s">
        <v>367</v>
      </c>
      <c r="D479" s="2" t="s">
        <v>225</v>
      </c>
      <c r="E479" s="70" t="s">
        <v>8</v>
      </c>
      <c r="F479" s="62"/>
      <c r="G479" s="31"/>
      <c r="H479" s="32"/>
    </row>
    <row r="480" spans="1:8" x14ac:dyDescent="0.4">
      <c r="A480" s="12">
        <f t="shared" si="7"/>
        <v>473</v>
      </c>
      <c r="B480" s="8" t="s">
        <v>406</v>
      </c>
      <c r="C480" s="8" t="s">
        <v>367</v>
      </c>
      <c r="D480" s="2" t="s">
        <v>432</v>
      </c>
      <c r="E480" s="70" t="s">
        <v>8</v>
      </c>
      <c r="F480" s="62"/>
      <c r="G480" s="31"/>
      <c r="H480" s="32"/>
    </row>
    <row r="481" spans="1:8" x14ac:dyDescent="0.4">
      <c r="A481" s="12">
        <f t="shared" si="7"/>
        <v>474</v>
      </c>
      <c r="B481" s="8" t="s">
        <v>406</v>
      </c>
      <c r="C481" s="8" t="s">
        <v>367</v>
      </c>
      <c r="D481" s="2" t="s">
        <v>227</v>
      </c>
      <c r="E481" s="70" t="s">
        <v>8</v>
      </c>
      <c r="F481" s="62"/>
      <c r="G481" s="31"/>
      <c r="H481" s="32"/>
    </row>
    <row r="482" spans="1:8" x14ac:dyDescent="0.4">
      <c r="A482" s="12">
        <f t="shared" si="7"/>
        <v>475</v>
      </c>
      <c r="B482" s="8" t="s">
        <v>406</v>
      </c>
      <c r="C482" s="8" t="s">
        <v>367</v>
      </c>
      <c r="D482" s="2" t="s">
        <v>690</v>
      </c>
      <c r="E482" s="70" t="s">
        <v>8</v>
      </c>
      <c r="F482" s="62"/>
      <c r="G482" s="31"/>
      <c r="H482" s="32"/>
    </row>
    <row r="483" spans="1:8" x14ac:dyDescent="0.4">
      <c r="A483" s="12">
        <f t="shared" si="7"/>
        <v>476</v>
      </c>
      <c r="B483" s="8" t="s">
        <v>406</v>
      </c>
      <c r="C483" s="8" t="s">
        <v>367</v>
      </c>
      <c r="D483" s="2" t="s">
        <v>433</v>
      </c>
      <c r="E483" s="70" t="s">
        <v>8</v>
      </c>
      <c r="F483" s="62"/>
      <c r="G483" s="31"/>
      <c r="H483" s="32"/>
    </row>
    <row r="484" spans="1:8" ht="33" x14ac:dyDescent="0.4">
      <c r="A484" s="12">
        <f t="shared" si="7"/>
        <v>477</v>
      </c>
      <c r="B484" s="8" t="s">
        <v>406</v>
      </c>
      <c r="C484" s="8" t="s">
        <v>368</v>
      </c>
      <c r="D484" s="2" t="s">
        <v>229</v>
      </c>
      <c r="E484" s="70" t="s">
        <v>8</v>
      </c>
      <c r="F484" s="62"/>
      <c r="G484" s="31"/>
      <c r="H484" s="32"/>
    </row>
    <row r="485" spans="1:8" x14ac:dyDescent="0.4">
      <c r="A485" s="12">
        <f t="shared" si="7"/>
        <v>478</v>
      </c>
      <c r="B485" s="8" t="s">
        <v>406</v>
      </c>
      <c r="C485" s="8" t="s">
        <v>368</v>
      </c>
      <c r="D485" s="2" t="s">
        <v>230</v>
      </c>
      <c r="E485" s="70" t="s">
        <v>8</v>
      </c>
      <c r="F485" s="62"/>
      <c r="G485" s="31"/>
      <c r="H485" s="32"/>
    </row>
    <row r="486" spans="1:8" x14ac:dyDescent="0.4">
      <c r="A486" s="12">
        <f t="shared" si="7"/>
        <v>479</v>
      </c>
      <c r="B486" s="8" t="s">
        <v>406</v>
      </c>
      <c r="C486" s="8" t="s">
        <v>368</v>
      </c>
      <c r="D486" s="2" t="s">
        <v>231</v>
      </c>
      <c r="E486" s="70" t="s">
        <v>8</v>
      </c>
      <c r="F486" s="62"/>
      <c r="G486" s="31"/>
      <c r="H486" s="32"/>
    </row>
    <row r="487" spans="1:8" x14ac:dyDescent="0.4">
      <c r="A487" s="12">
        <f t="shared" si="7"/>
        <v>480</v>
      </c>
      <c r="B487" s="8" t="s">
        <v>406</v>
      </c>
      <c r="C487" s="8" t="s">
        <v>369</v>
      </c>
      <c r="D487" s="2" t="s">
        <v>232</v>
      </c>
      <c r="E487" s="70" t="s">
        <v>8</v>
      </c>
      <c r="F487" s="62"/>
      <c r="G487" s="31"/>
      <c r="H487" s="32"/>
    </row>
    <row r="488" spans="1:8" x14ac:dyDescent="0.4">
      <c r="A488" s="12">
        <f t="shared" si="7"/>
        <v>481</v>
      </c>
      <c r="B488" s="8" t="s">
        <v>406</v>
      </c>
      <c r="C488" s="8" t="s">
        <v>369</v>
      </c>
      <c r="D488" s="2" t="s">
        <v>233</v>
      </c>
      <c r="E488" s="70" t="s">
        <v>8</v>
      </c>
      <c r="F488" s="62"/>
      <c r="G488" s="31"/>
      <c r="H488" s="32"/>
    </row>
    <row r="489" spans="1:8" x14ac:dyDescent="0.4">
      <c r="A489" s="12">
        <f t="shared" si="7"/>
        <v>482</v>
      </c>
      <c r="B489" s="8" t="s">
        <v>406</v>
      </c>
      <c r="C489" s="8" t="s">
        <v>369</v>
      </c>
      <c r="D489" s="2" t="s">
        <v>234</v>
      </c>
      <c r="E489" s="70" t="s">
        <v>8</v>
      </c>
      <c r="F489" s="62"/>
      <c r="G489" s="31"/>
      <c r="H489" s="32"/>
    </row>
    <row r="490" spans="1:8" x14ac:dyDescent="0.4">
      <c r="A490" s="12">
        <f t="shared" si="7"/>
        <v>483</v>
      </c>
      <c r="B490" s="8" t="s">
        <v>406</v>
      </c>
      <c r="C490" s="8" t="s">
        <v>369</v>
      </c>
      <c r="D490" s="2" t="s">
        <v>235</v>
      </c>
      <c r="E490" s="70" t="s">
        <v>8</v>
      </c>
      <c r="F490" s="62"/>
      <c r="G490" s="31"/>
      <c r="H490" s="32"/>
    </row>
    <row r="491" spans="1:8" x14ac:dyDescent="0.4">
      <c r="A491" s="12">
        <f t="shared" si="7"/>
        <v>484</v>
      </c>
      <c r="B491" s="8" t="s">
        <v>406</v>
      </c>
      <c r="C491" s="8" t="s">
        <v>370</v>
      </c>
      <c r="D491" s="2" t="s">
        <v>236</v>
      </c>
      <c r="E491" s="70" t="s">
        <v>8</v>
      </c>
      <c r="F491" s="62"/>
      <c r="G491" s="31"/>
      <c r="H491" s="32"/>
    </row>
    <row r="492" spans="1:8" x14ac:dyDescent="0.4">
      <c r="A492" s="12">
        <f t="shared" si="7"/>
        <v>485</v>
      </c>
      <c r="B492" s="8" t="s">
        <v>406</v>
      </c>
      <c r="C492" s="8" t="s">
        <v>370</v>
      </c>
      <c r="D492" s="2" t="s">
        <v>237</v>
      </c>
      <c r="E492" s="70"/>
      <c r="F492" s="62"/>
      <c r="G492" s="31"/>
      <c r="H492" s="32"/>
    </row>
    <row r="493" spans="1:8" x14ac:dyDescent="0.4">
      <c r="A493" s="12">
        <f t="shared" si="7"/>
        <v>486</v>
      </c>
      <c r="B493" s="8" t="s">
        <v>406</v>
      </c>
      <c r="C493" s="8" t="s">
        <v>370</v>
      </c>
      <c r="D493" s="2" t="s">
        <v>238</v>
      </c>
      <c r="E493" s="70" t="s">
        <v>8</v>
      </c>
      <c r="F493" s="62"/>
      <c r="G493" s="31"/>
      <c r="H493" s="32"/>
    </row>
    <row r="494" spans="1:8" ht="33" x14ac:dyDescent="0.4">
      <c r="A494" s="12">
        <f t="shared" si="7"/>
        <v>487</v>
      </c>
      <c r="B494" s="8" t="s">
        <v>406</v>
      </c>
      <c r="C494" s="8" t="s">
        <v>370</v>
      </c>
      <c r="D494" s="2" t="s">
        <v>239</v>
      </c>
      <c r="E494" s="70" t="s">
        <v>8</v>
      </c>
      <c r="F494" s="62"/>
      <c r="G494" s="31"/>
      <c r="H494" s="32"/>
    </row>
    <row r="495" spans="1:8" x14ac:dyDescent="0.4">
      <c r="A495" s="12">
        <f t="shared" si="7"/>
        <v>488</v>
      </c>
      <c r="B495" s="8" t="s">
        <v>406</v>
      </c>
      <c r="C495" s="8" t="s">
        <v>370</v>
      </c>
      <c r="D495" s="2" t="s">
        <v>240</v>
      </c>
      <c r="E495" s="70" t="s">
        <v>8</v>
      </c>
      <c r="F495" s="62"/>
      <c r="G495" s="31"/>
      <c r="H495" s="32"/>
    </row>
    <row r="496" spans="1:8" x14ac:dyDescent="0.4">
      <c r="A496" s="12">
        <f t="shared" si="7"/>
        <v>489</v>
      </c>
      <c r="B496" s="8" t="s">
        <v>406</v>
      </c>
      <c r="C496" s="8" t="s">
        <v>370</v>
      </c>
      <c r="D496" s="2" t="s">
        <v>241</v>
      </c>
      <c r="E496" s="70" t="s">
        <v>8</v>
      </c>
      <c r="F496" s="62"/>
      <c r="G496" s="31"/>
      <c r="H496" s="32"/>
    </row>
    <row r="497" spans="1:8" x14ac:dyDescent="0.4">
      <c r="A497" s="12">
        <f t="shared" si="7"/>
        <v>490</v>
      </c>
      <c r="B497" s="8" t="s">
        <v>406</v>
      </c>
      <c r="C497" s="8" t="s">
        <v>371</v>
      </c>
      <c r="D497" s="2" t="s">
        <v>242</v>
      </c>
      <c r="E497" s="70" t="s">
        <v>8</v>
      </c>
      <c r="F497" s="62"/>
      <c r="G497" s="31"/>
      <c r="H497" s="32"/>
    </row>
    <row r="498" spans="1:8" x14ac:dyDescent="0.4">
      <c r="A498" s="12">
        <f t="shared" si="7"/>
        <v>491</v>
      </c>
      <c r="B498" s="8" t="s">
        <v>406</v>
      </c>
      <c r="C498" s="8" t="s">
        <v>371</v>
      </c>
      <c r="D498" s="2" t="s">
        <v>243</v>
      </c>
      <c r="E498" s="70" t="s">
        <v>8</v>
      </c>
      <c r="F498" s="62"/>
      <c r="G498" s="31"/>
      <c r="H498" s="32"/>
    </row>
    <row r="499" spans="1:8" ht="33" x14ac:dyDescent="0.4">
      <c r="A499" s="12">
        <f t="shared" si="7"/>
        <v>492</v>
      </c>
      <c r="B499" s="8" t="s">
        <v>406</v>
      </c>
      <c r="C499" s="8" t="s">
        <v>371</v>
      </c>
      <c r="D499" s="2" t="s">
        <v>642</v>
      </c>
      <c r="E499" s="70" t="s">
        <v>8</v>
      </c>
      <c r="F499" s="62"/>
      <c r="G499" s="31"/>
      <c r="H499" s="32"/>
    </row>
    <row r="500" spans="1:8" x14ac:dyDescent="0.4">
      <c r="A500" s="12">
        <f t="shared" si="7"/>
        <v>493</v>
      </c>
      <c r="B500" s="8" t="s">
        <v>406</v>
      </c>
      <c r="C500" s="8" t="s">
        <v>412</v>
      </c>
      <c r="D500" s="2" t="s">
        <v>434</v>
      </c>
      <c r="E500" s="70" t="s">
        <v>8</v>
      </c>
      <c r="F500" s="62"/>
      <c r="G500" s="31"/>
      <c r="H500" s="32"/>
    </row>
    <row r="501" spans="1:8" x14ac:dyDescent="0.4">
      <c r="A501" s="12">
        <f t="shared" si="7"/>
        <v>494</v>
      </c>
      <c r="B501" s="8" t="s">
        <v>406</v>
      </c>
      <c r="C501" s="8" t="s">
        <v>412</v>
      </c>
      <c r="D501" s="2" t="s">
        <v>658</v>
      </c>
      <c r="E501" s="70" t="s">
        <v>8</v>
      </c>
      <c r="F501" s="62"/>
      <c r="G501" s="31"/>
      <c r="H501" s="32"/>
    </row>
    <row r="502" spans="1:8" x14ac:dyDescent="0.4">
      <c r="A502" s="12">
        <f t="shared" si="7"/>
        <v>495</v>
      </c>
      <c r="B502" s="8" t="s">
        <v>406</v>
      </c>
      <c r="C502" s="8" t="s">
        <v>412</v>
      </c>
      <c r="D502" s="2" t="s">
        <v>248</v>
      </c>
      <c r="E502" s="70" t="s">
        <v>8</v>
      </c>
      <c r="F502" s="62"/>
      <c r="G502" s="31"/>
      <c r="H502" s="32"/>
    </row>
    <row r="503" spans="1:8" x14ac:dyDescent="0.4">
      <c r="A503" s="12">
        <f t="shared" si="7"/>
        <v>496</v>
      </c>
      <c r="B503" s="8" t="s">
        <v>406</v>
      </c>
      <c r="C503" s="8" t="s">
        <v>589</v>
      </c>
      <c r="D503" s="2" t="s">
        <v>435</v>
      </c>
      <c r="E503" s="70" t="s">
        <v>8</v>
      </c>
      <c r="F503" s="62"/>
      <c r="G503" s="31"/>
      <c r="H503" s="32"/>
    </row>
    <row r="504" spans="1:8" x14ac:dyDescent="0.4">
      <c r="A504" s="12">
        <f t="shared" si="7"/>
        <v>497</v>
      </c>
      <c r="B504" s="8" t="s">
        <v>406</v>
      </c>
      <c r="C504" s="56" t="s">
        <v>589</v>
      </c>
      <c r="D504" s="2" t="s">
        <v>436</v>
      </c>
      <c r="E504" s="70" t="s">
        <v>8</v>
      </c>
      <c r="F504" s="62"/>
      <c r="G504" s="31"/>
      <c r="H504" s="32"/>
    </row>
    <row r="505" spans="1:8" x14ac:dyDescent="0.4">
      <c r="A505" s="12">
        <f t="shared" ref="A505:A579" si="8">ROW()-7</f>
        <v>498</v>
      </c>
      <c r="B505" s="8" t="s">
        <v>406</v>
      </c>
      <c r="C505" s="56" t="s">
        <v>589</v>
      </c>
      <c r="D505" s="2" t="s">
        <v>437</v>
      </c>
      <c r="E505" s="70"/>
      <c r="F505" s="62"/>
      <c r="G505" s="31"/>
      <c r="H505" s="32"/>
    </row>
    <row r="506" spans="1:8" x14ac:dyDescent="0.4">
      <c r="A506" s="12">
        <f t="shared" si="8"/>
        <v>499</v>
      </c>
      <c r="B506" s="8" t="s">
        <v>406</v>
      </c>
      <c r="C506" s="56" t="s">
        <v>589</v>
      </c>
      <c r="D506" s="2" t="s">
        <v>202</v>
      </c>
      <c r="E506" s="70" t="s">
        <v>8</v>
      </c>
      <c r="F506" s="62"/>
      <c r="G506" s="31"/>
      <c r="H506" s="32"/>
    </row>
    <row r="507" spans="1:8" x14ac:dyDescent="0.4">
      <c r="A507" s="12">
        <f t="shared" si="8"/>
        <v>500</v>
      </c>
      <c r="B507" s="8" t="s">
        <v>406</v>
      </c>
      <c r="C507" s="56" t="s">
        <v>589</v>
      </c>
      <c r="D507" s="2" t="s">
        <v>203</v>
      </c>
      <c r="E507" s="70" t="s">
        <v>8</v>
      </c>
      <c r="F507" s="62"/>
      <c r="G507" s="31"/>
      <c r="H507" s="32"/>
    </row>
    <row r="508" spans="1:8" x14ac:dyDescent="0.4">
      <c r="A508" s="12">
        <f t="shared" si="8"/>
        <v>501</v>
      </c>
      <c r="B508" s="8" t="s">
        <v>406</v>
      </c>
      <c r="C508" s="56" t="s">
        <v>589</v>
      </c>
      <c r="D508" s="2" t="s">
        <v>204</v>
      </c>
      <c r="E508" s="70" t="s">
        <v>8</v>
      </c>
      <c r="F508" s="62"/>
      <c r="G508" s="31"/>
      <c r="H508" s="32"/>
    </row>
    <row r="509" spans="1:8" ht="33" x14ac:dyDescent="0.4">
      <c r="A509" s="12">
        <f t="shared" si="8"/>
        <v>502</v>
      </c>
      <c r="B509" s="8" t="s">
        <v>406</v>
      </c>
      <c r="C509" s="8" t="s">
        <v>413</v>
      </c>
      <c r="D509" s="2" t="s">
        <v>438</v>
      </c>
      <c r="E509" s="70" t="s">
        <v>8</v>
      </c>
      <c r="F509" s="62"/>
      <c r="G509" s="31"/>
      <c r="H509" s="32"/>
    </row>
    <row r="510" spans="1:8" x14ac:dyDescent="0.4">
      <c r="A510" s="12">
        <f t="shared" si="8"/>
        <v>503</v>
      </c>
      <c r="B510" s="8" t="s">
        <v>406</v>
      </c>
      <c r="C510" s="8" t="s">
        <v>413</v>
      </c>
      <c r="D510" s="2" t="s">
        <v>439</v>
      </c>
      <c r="E510" s="70" t="s">
        <v>8</v>
      </c>
      <c r="F510" s="62"/>
      <c r="G510" s="31"/>
      <c r="H510" s="32"/>
    </row>
    <row r="511" spans="1:8" x14ac:dyDescent="0.4">
      <c r="A511" s="12">
        <f t="shared" si="8"/>
        <v>504</v>
      </c>
      <c r="B511" s="8" t="s">
        <v>406</v>
      </c>
      <c r="C511" s="8" t="s">
        <v>413</v>
      </c>
      <c r="D511" s="2" t="s">
        <v>440</v>
      </c>
      <c r="E511" s="70" t="s">
        <v>8</v>
      </c>
      <c r="F511" s="62"/>
      <c r="G511" s="31"/>
      <c r="H511" s="32"/>
    </row>
    <row r="512" spans="1:8" x14ac:dyDescent="0.4">
      <c r="A512" s="12">
        <f t="shared" si="8"/>
        <v>505</v>
      </c>
      <c r="B512" s="8" t="s">
        <v>406</v>
      </c>
      <c r="C512" s="8" t="s">
        <v>413</v>
      </c>
      <c r="D512" s="2" t="s">
        <v>730</v>
      </c>
      <c r="E512" s="70" t="s">
        <v>8</v>
      </c>
      <c r="F512" s="62"/>
      <c r="G512" s="31"/>
      <c r="H512" s="32"/>
    </row>
    <row r="513" spans="1:8" ht="33" x14ac:dyDescent="0.4">
      <c r="A513" s="12">
        <f t="shared" si="8"/>
        <v>506</v>
      </c>
      <c r="B513" s="8" t="s">
        <v>406</v>
      </c>
      <c r="C513" s="8" t="s">
        <v>414</v>
      </c>
      <c r="D513" s="2" t="s">
        <v>438</v>
      </c>
      <c r="E513" s="70" t="s">
        <v>8</v>
      </c>
      <c r="F513" s="62"/>
      <c r="G513" s="31"/>
      <c r="H513" s="32"/>
    </row>
    <row r="514" spans="1:8" x14ac:dyDescent="0.4">
      <c r="A514" s="12">
        <f t="shared" si="8"/>
        <v>507</v>
      </c>
      <c r="B514" s="8" t="s">
        <v>406</v>
      </c>
      <c r="C514" s="8" t="s">
        <v>414</v>
      </c>
      <c r="D514" s="2" t="s">
        <v>441</v>
      </c>
      <c r="E514" s="70" t="s">
        <v>8</v>
      </c>
      <c r="F514" s="62"/>
      <c r="G514" s="31"/>
      <c r="H514" s="32"/>
    </row>
    <row r="515" spans="1:8" x14ac:dyDescent="0.4">
      <c r="A515" s="12">
        <f t="shared" si="8"/>
        <v>508</v>
      </c>
      <c r="B515" s="8" t="s">
        <v>406</v>
      </c>
      <c r="C515" s="8" t="s">
        <v>414</v>
      </c>
      <c r="D515" s="2" t="s">
        <v>442</v>
      </c>
      <c r="E515" s="70" t="s">
        <v>8</v>
      </c>
      <c r="F515" s="62"/>
      <c r="G515" s="31"/>
      <c r="H515" s="32"/>
    </row>
    <row r="516" spans="1:8" x14ac:dyDescent="0.4">
      <c r="A516" s="12">
        <f t="shared" si="8"/>
        <v>509</v>
      </c>
      <c r="B516" s="8" t="s">
        <v>406</v>
      </c>
      <c r="C516" s="8" t="s">
        <v>414</v>
      </c>
      <c r="D516" s="2" t="s">
        <v>443</v>
      </c>
      <c r="E516" s="70" t="s">
        <v>8</v>
      </c>
      <c r="F516" s="62"/>
      <c r="G516" s="31"/>
      <c r="H516" s="32"/>
    </row>
    <row r="517" spans="1:8" x14ac:dyDescent="0.4">
      <c r="A517" s="12">
        <f t="shared" si="8"/>
        <v>510</v>
      </c>
      <c r="B517" s="8" t="s">
        <v>406</v>
      </c>
      <c r="C517" s="8" t="s">
        <v>414</v>
      </c>
      <c r="D517" s="2" t="s">
        <v>730</v>
      </c>
      <c r="E517" s="70" t="s">
        <v>8</v>
      </c>
      <c r="F517" s="62"/>
      <c r="G517" s="31"/>
      <c r="H517" s="32"/>
    </row>
    <row r="518" spans="1:8" x14ac:dyDescent="0.4">
      <c r="A518" s="12">
        <f t="shared" si="8"/>
        <v>511</v>
      </c>
      <c r="B518" s="8" t="s">
        <v>406</v>
      </c>
      <c r="C518" s="8" t="s">
        <v>414</v>
      </c>
      <c r="D518" s="2" t="s">
        <v>444</v>
      </c>
      <c r="E518" s="70" t="s">
        <v>8</v>
      </c>
      <c r="F518" s="62"/>
      <c r="G518" s="31"/>
      <c r="H518" s="32"/>
    </row>
    <row r="519" spans="1:8" x14ac:dyDescent="0.4">
      <c r="A519" s="12">
        <f t="shared" si="8"/>
        <v>512</v>
      </c>
      <c r="B519" s="8" t="s">
        <v>406</v>
      </c>
      <c r="C519" s="8" t="s">
        <v>414</v>
      </c>
      <c r="D519" s="2" t="s">
        <v>445</v>
      </c>
      <c r="E519" s="70"/>
      <c r="F519" s="62"/>
      <c r="G519" s="31"/>
      <c r="H519" s="32"/>
    </row>
    <row r="520" spans="1:8" x14ac:dyDescent="0.4">
      <c r="A520" s="12">
        <f t="shared" si="8"/>
        <v>513</v>
      </c>
      <c r="B520" s="8" t="s">
        <v>406</v>
      </c>
      <c r="C520" s="8" t="s">
        <v>415</v>
      </c>
      <c r="D520" s="2" t="s">
        <v>446</v>
      </c>
      <c r="E520" s="70" t="s">
        <v>8</v>
      </c>
      <c r="F520" s="62"/>
      <c r="G520" s="31"/>
      <c r="H520" s="32"/>
    </row>
    <row r="521" spans="1:8" x14ac:dyDescent="0.4">
      <c r="A521" s="12">
        <f t="shared" si="8"/>
        <v>514</v>
      </c>
      <c r="B521" s="8" t="s">
        <v>406</v>
      </c>
      <c r="C521" s="8" t="s">
        <v>415</v>
      </c>
      <c r="D521" s="2" t="s">
        <v>447</v>
      </c>
      <c r="E521" s="70" t="s">
        <v>8</v>
      </c>
      <c r="F521" s="62"/>
      <c r="G521" s="31"/>
      <c r="H521" s="32"/>
    </row>
    <row r="522" spans="1:8" ht="33" x14ac:dyDescent="0.4">
      <c r="A522" s="12">
        <f t="shared" si="8"/>
        <v>515</v>
      </c>
      <c r="B522" s="8" t="s">
        <v>406</v>
      </c>
      <c r="C522" s="8" t="s">
        <v>415</v>
      </c>
      <c r="D522" s="2" t="s">
        <v>731</v>
      </c>
      <c r="E522" s="70" t="s">
        <v>8</v>
      </c>
      <c r="F522" s="62"/>
      <c r="G522" s="31"/>
      <c r="H522" s="32"/>
    </row>
    <row r="523" spans="1:8" x14ac:dyDescent="0.4">
      <c r="A523" s="12">
        <f t="shared" si="8"/>
        <v>516</v>
      </c>
      <c r="B523" s="8" t="s">
        <v>406</v>
      </c>
      <c r="C523" s="8" t="s">
        <v>415</v>
      </c>
      <c r="D523" s="2" t="s">
        <v>448</v>
      </c>
      <c r="E523" s="70" t="s">
        <v>8</v>
      </c>
      <c r="F523" s="62"/>
      <c r="G523" s="31"/>
      <c r="H523" s="32"/>
    </row>
    <row r="524" spans="1:8" x14ac:dyDescent="0.4">
      <c r="A524" s="12">
        <f t="shared" si="8"/>
        <v>517</v>
      </c>
      <c r="B524" s="8" t="s">
        <v>406</v>
      </c>
      <c r="C524" s="8" t="s">
        <v>415</v>
      </c>
      <c r="D524" s="2" t="s">
        <v>443</v>
      </c>
      <c r="E524" s="70" t="s">
        <v>8</v>
      </c>
      <c r="F524" s="62"/>
      <c r="G524" s="31"/>
      <c r="H524" s="32"/>
    </row>
    <row r="525" spans="1:8" x14ac:dyDescent="0.4">
      <c r="A525" s="12">
        <f t="shared" si="8"/>
        <v>518</v>
      </c>
      <c r="B525" s="8" t="s">
        <v>406</v>
      </c>
      <c r="C525" s="8" t="s">
        <v>415</v>
      </c>
      <c r="D525" s="2" t="s">
        <v>730</v>
      </c>
      <c r="E525" s="70" t="s">
        <v>8</v>
      </c>
      <c r="F525" s="62"/>
      <c r="G525" s="31"/>
      <c r="H525" s="32"/>
    </row>
    <row r="526" spans="1:8" x14ac:dyDescent="0.4">
      <c r="A526" s="12">
        <f t="shared" si="8"/>
        <v>519</v>
      </c>
      <c r="B526" s="8" t="s">
        <v>406</v>
      </c>
      <c r="C526" s="8" t="s">
        <v>415</v>
      </c>
      <c r="D526" s="2" t="s">
        <v>444</v>
      </c>
      <c r="E526" s="70" t="s">
        <v>8</v>
      </c>
      <c r="F526" s="62"/>
      <c r="G526" s="31"/>
      <c r="H526" s="32"/>
    </row>
    <row r="527" spans="1:8" x14ac:dyDescent="0.4">
      <c r="A527" s="12">
        <f t="shared" si="8"/>
        <v>520</v>
      </c>
      <c r="B527" s="8" t="s">
        <v>406</v>
      </c>
      <c r="C527" s="8" t="s">
        <v>415</v>
      </c>
      <c r="D527" s="2" t="s">
        <v>445</v>
      </c>
      <c r="E527" s="70"/>
      <c r="F527" s="62"/>
      <c r="G527" s="31"/>
      <c r="H527" s="32"/>
    </row>
    <row r="528" spans="1:8" x14ac:dyDescent="0.4">
      <c r="A528" s="12">
        <f t="shared" si="8"/>
        <v>521</v>
      </c>
      <c r="B528" s="8" t="s">
        <v>406</v>
      </c>
      <c r="C528" s="8" t="s">
        <v>416</v>
      </c>
      <c r="D528" s="2" t="s">
        <v>279</v>
      </c>
      <c r="E528" s="70" t="s">
        <v>8</v>
      </c>
      <c r="F528" s="62"/>
      <c r="G528" s="31"/>
      <c r="H528" s="32"/>
    </row>
    <row r="529" spans="1:8" ht="33" x14ac:dyDescent="0.4">
      <c r="A529" s="12">
        <f t="shared" si="8"/>
        <v>522</v>
      </c>
      <c r="B529" s="8" t="s">
        <v>406</v>
      </c>
      <c r="C529" s="8" t="s">
        <v>416</v>
      </c>
      <c r="D529" s="2" t="s">
        <v>280</v>
      </c>
      <c r="E529" s="70" t="s">
        <v>8</v>
      </c>
      <c r="F529" s="62"/>
      <c r="G529" s="31"/>
      <c r="H529" s="32"/>
    </row>
    <row r="530" spans="1:8" ht="33" x14ac:dyDescent="0.4">
      <c r="A530" s="12">
        <f t="shared" si="8"/>
        <v>523</v>
      </c>
      <c r="B530" s="8" t="s">
        <v>406</v>
      </c>
      <c r="C530" s="8" t="s">
        <v>416</v>
      </c>
      <c r="D530" s="2" t="s">
        <v>281</v>
      </c>
      <c r="E530" s="70" t="s">
        <v>8</v>
      </c>
      <c r="F530" s="62"/>
      <c r="G530" s="31"/>
      <c r="H530" s="32"/>
    </row>
    <row r="531" spans="1:8" x14ac:dyDescent="0.4">
      <c r="A531" s="12">
        <f t="shared" si="8"/>
        <v>524</v>
      </c>
      <c r="B531" s="8" t="s">
        <v>406</v>
      </c>
      <c r="C531" s="8" t="s">
        <v>416</v>
      </c>
      <c r="D531" s="2" t="s">
        <v>282</v>
      </c>
      <c r="E531" s="70"/>
      <c r="F531" s="62"/>
      <c r="G531" s="31"/>
      <c r="H531" s="32"/>
    </row>
    <row r="532" spans="1:8" x14ac:dyDescent="0.4">
      <c r="A532" s="12">
        <f t="shared" si="8"/>
        <v>525</v>
      </c>
      <c r="B532" s="8" t="s">
        <v>406</v>
      </c>
      <c r="C532" s="8" t="s">
        <v>416</v>
      </c>
      <c r="D532" s="2" t="s">
        <v>283</v>
      </c>
      <c r="E532" s="70" t="s">
        <v>8</v>
      </c>
      <c r="F532" s="62"/>
      <c r="G532" s="31"/>
      <c r="H532" s="32"/>
    </row>
    <row r="533" spans="1:8" x14ac:dyDescent="0.4">
      <c r="A533" s="12">
        <f t="shared" si="8"/>
        <v>526</v>
      </c>
      <c r="B533" s="8" t="s">
        <v>406</v>
      </c>
      <c r="C533" s="8" t="s">
        <v>416</v>
      </c>
      <c r="D533" s="2" t="s">
        <v>284</v>
      </c>
      <c r="E533" s="70" t="s">
        <v>8</v>
      </c>
      <c r="F533" s="62"/>
      <c r="G533" s="31"/>
      <c r="H533" s="32"/>
    </row>
    <row r="534" spans="1:8" x14ac:dyDescent="0.4">
      <c r="A534" s="12">
        <f t="shared" si="8"/>
        <v>527</v>
      </c>
      <c r="B534" s="8" t="s">
        <v>406</v>
      </c>
      <c r="C534" s="8" t="s">
        <v>416</v>
      </c>
      <c r="D534" s="2" t="s">
        <v>285</v>
      </c>
      <c r="E534" s="70" t="s">
        <v>8</v>
      </c>
      <c r="F534" s="62"/>
      <c r="G534" s="31"/>
      <c r="H534" s="32"/>
    </row>
    <row r="535" spans="1:8" x14ac:dyDescent="0.4">
      <c r="A535" s="12">
        <f t="shared" si="8"/>
        <v>528</v>
      </c>
      <c r="B535" s="8" t="s">
        <v>406</v>
      </c>
      <c r="C535" s="8" t="s">
        <v>416</v>
      </c>
      <c r="D535" s="2" t="s">
        <v>286</v>
      </c>
      <c r="E535" s="70" t="s">
        <v>8</v>
      </c>
      <c r="F535" s="62"/>
      <c r="G535" s="31"/>
      <c r="H535" s="32"/>
    </row>
    <row r="536" spans="1:8" x14ac:dyDescent="0.4">
      <c r="A536" s="12">
        <f t="shared" si="8"/>
        <v>529</v>
      </c>
      <c r="B536" s="8" t="s">
        <v>406</v>
      </c>
      <c r="C536" s="8" t="s">
        <v>417</v>
      </c>
      <c r="D536" s="2" t="s">
        <v>449</v>
      </c>
      <c r="E536" s="70" t="s">
        <v>8</v>
      </c>
      <c r="F536" s="62"/>
      <c r="G536" s="31"/>
      <c r="H536" s="32"/>
    </row>
    <row r="537" spans="1:8" x14ac:dyDescent="0.4">
      <c r="A537" s="12">
        <f t="shared" si="8"/>
        <v>530</v>
      </c>
      <c r="B537" s="8" t="s">
        <v>406</v>
      </c>
      <c r="C537" s="8" t="s">
        <v>417</v>
      </c>
      <c r="D537" s="2" t="s">
        <v>732</v>
      </c>
      <c r="E537" s="70" t="s">
        <v>8</v>
      </c>
      <c r="F537" s="62"/>
      <c r="G537" s="31"/>
      <c r="H537" s="32"/>
    </row>
    <row r="538" spans="1:8" x14ac:dyDescent="0.4">
      <c r="A538" s="12">
        <f t="shared" si="8"/>
        <v>531</v>
      </c>
      <c r="B538" s="8" t="s">
        <v>406</v>
      </c>
      <c r="C538" s="8" t="s">
        <v>417</v>
      </c>
      <c r="D538" s="2" t="s">
        <v>450</v>
      </c>
      <c r="E538" s="70" t="s">
        <v>8</v>
      </c>
      <c r="F538" s="62"/>
      <c r="G538" s="31"/>
      <c r="H538" s="32"/>
    </row>
    <row r="539" spans="1:8" x14ac:dyDescent="0.4">
      <c r="A539" s="12">
        <f t="shared" si="8"/>
        <v>532</v>
      </c>
      <c r="B539" s="8" t="s">
        <v>406</v>
      </c>
      <c r="C539" s="8" t="s">
        <v>417</v>
      </c>
      <c r="D539" s="2" t="s">
        <v>451</v>
      </c>
      <c r="E539" s="70" t="s">
        <v>8</v>
      </c>
      <c r="F539" s="62"/>
      <c r="G539" s="31"/>
      <c r="H539" s="32"/>
    </row>
    <row r="540" spans="1:8" ht="33" x14ac:dyDescent="0.4">
      <c r="A540" s="12">
        <f t="shared" si="8"/>
        <v>533</v>
      </c>
      <c r="B540" s="8" t="s">
        <v>406</v>
      </c>
      <c r="C540" s="8" t="s">
        <v>417</v>
      </c>
      <c r="D540" s="2" t="s">
        <v>452</v>
      </c>
      <c r="E540" s="70" t="s">
        <v>8</v>
      </c>
      <c r="F540" s="62"/>
      <c r="G540" s="31"/>
      <c r="H540" s="32"/>
    </row>
    <row r="541" spans="1:8" ht="33" x14ac:dyDescent="0.4">
      <c r="A541" s="12">
        <f t="shared" si="8"/>
        <v>534</v>
      </c>
      <c r="B541" s="8" t="s">
        <v>406</v>
      </c>
      <c r="C541" s="8" t="s">
        <v>417</v>
      </c>
      <c r="D541" s="2" t="s">
        <v>453</v>
      </c>
      <c r="E541" s="70" t="s">
        <v>8</v>
      </c>
      <c r="F541" s="62"/>
      <c r="G541" s="31"/>
      <c r="H541" s="32"/>
    </row>
    <row r="542" spans="1:8" x14ac:dyDescent="0.4">
      <c r="A542" s="12">
        <f t="shared" si="8"/>
        <v>535</v>
      </c>
      <c r="B542" s="8" t="s">
        <v>406</v>
      </c>
      <c r="C542" s="8" t="s">
        <v>418</v>
      </c>
      <c r="D542" s="2" t="s">
        <v>454</v>
      </c>
      <c r="E542" s="70" t="s">
        <v>8</v>
      </c>
      <c r="F542" s="62"/>
      <c r="G542" s="31"/>
      <c r="H542" s="32"/>
    </row>
    <row r="543" spans="1:8" x14ac:dyDescent="0.4">
      <c r="A543" s="12">
        <f t="shared" si="8"/>
        <v>536</v>
      </c>
      <c r="B543" s="8" t="s">
        <v>406</v>
      </c>
      <c r="C543" s="8" t="s">
        <v>358</v>
      </c>
      <c r="D543" s="2" t="s">
        <v>455</v>
      </c>
      <c r="E543" s="70" t="s">
        <v>8</v>
      </c>
      <c r="F543" s="62"/>
      <c r="G543" s="31"/>
      <c r="H543" s="32"/>
    </row>
    <row r="544" spans="1:8" x14ac:dyDescent="0.4">
      <c r="A544" s="12">
        <f t="shared" si="8"/>
        <v>537</v>
      </c>
      <c r="B544" s="8" t="s">
        <v>406</v>
      </c>
      <c r="C544" s="8" t="s">
        <v>358</v>
      </c>
      <c r="D544" s="2" t="s">
        <v>456</v>
      </c>
      <c r="E544" s="70" t="s">
        <v>8</v>
      </c>
      <c r="F544" s="62"/>
      <c r="G544" s="31"/>
      <c r="H544" s="32"/>
    </row>
    <row r="545" spans="1:8" x14ac:dyDescent="0.4">
      <c r="A545" s="12">
        <f t="shared" si="8"/>
        <v>538</v>
      </c>
      <c r="B545" s="8" t="s">
        <v>406</v>
      </c>
      <c r="C545" s="8" t="s">
        <v>358</v>
      </c>
      <c r="D545" s="2" t="s">
        <v>457</v>
      </c>
      <c r="E545" s="70" t="s">
        <v>8</v>
      </c>
      <c r="F545" s="62"/>
      <c r="G545" s="31"/>
      <c r="H545" s="32"/>
    </row>
    <row r="546" spans="1:8" x14ac:dyDescent="0.4">
      <c r="A546" s="12">
        <f t="shared" si="8"/>
        <v>539</v>
      </c>
      <c r="B546" s="8" t="s">
        <v>406</v>
      </c>
      <c r="C546" s="8" t="s">
        <v>419</v>
      </c>
      <c r="D546" s="2" t="s">
        <v>458</v>
      </c>
      <c r="E546" s="70" t="s">
        <v>8</v>
      </c>
      <c r="F546" s="62"/>
      <c r="G546" s="31"/>
      <c r="H546" s="32"/>
    </row>
    <row r="547" spans="1:8" x14ac:dyDescent="0.4">
      <c r="A547" s="12">
        <f t="shared" si="8"/>
        <v>540</v>
      </c>
      <c r="B547" s="8" t="s">
        <v>406</v>
      </c>
      <c r="C547" s="8" t="s">
        <v>419</v>
      </c>
      <c r="D547" s="2" t="s">
        <v>459</v>
      </c>
      <c r="E547" s="70" t="s">
        <v>8</v>
      </c>
      <c r="F547" s="62"/>
      <c r="G547" s="31"/>
      <c r="H547" s="32"/>
    </row>
    <row r="548" spans="1:8" x14ac:dyDescent="0.4">
      <c r="A548" s="12">
        <f t="shared" si="8"/>
        <v>541</v>
      </c>
      <c r="B548" s="8" t="s">
        <v>406</v>
      </c>
      <c r="C548" s="8" t="s">
        <v>376</v>
      </c>
      <c r="D548" s="2" t="s">
        <v>288</v>
      </c>
      <c r="E548" s="70" t="s">
        <v>8</v>
      </c>
      <c r="F548" s="62"/>
      <c r="G548" s="31"/>
      <c r="H548" s="32"/>
    </row>
    <row r="549" spans="1:8" x14ac:dyDescent="0.4">
      <c r="A549" s="12">
        <f t="shared" si="8"/>
        <v>542</v>
      </c>
      <c r="B549" s="8" t="s">
        <v>406</v>
      </c>
      <c r="C549" s="8" t="s">
        <v>376</v>
      </c>
      <c r="D549" s="2" t="s">
        <v>289</v>
      </c>
      <c r="E549" s="70" t="s">
        <v>8</v>
      </c>
      <c r="F549" s="62"/>
      <c r="G549" s="31"/>
      <c r="H549" s="32"/>
    </row>
    <row r="550" spans="1:8" x14ac:dyDescent="0.4">
      <c r="A550" s="12">
        <f t="shared" si="8"/>
        <v>543</v>
      </c>
      <c r="B550" s="8" t="s">
        <v>406</v>
      </c>
      <c r="C550" s="8" t="s">
        <v>376</v>
      </c>
      <c r="D550" s="2" t="s">
        <v>290</v>
      </c>
      <c r="E550" s="70"/>
      <c r="F550" s="62"/>
      <c r="G550" s="31"/>
      <c r="H550" s="32"/>
    </row>
    <row r="551" spans="1:8" ht="33" x14ac:dyDescent="0.4">
      <c r="A551" s="12">
        <f t="shared" si="8"/>
        <v>544</v>
      </c>
      <c r="B551" s="8" t="s">
        <v>406</v>
      </c>
      <c r="C551" s="8" t="s">
        <v>376</v>
      </c>
      <c r="D551" s="2" t="s">
        <v>607</v>
      </c>
      <c r="E551" s="70" t="s">
        <v>8</v>
      </c>
      <c r="F551" s="62"/>
      <c r="G551" s="31"/>
      <c r="H551" s="32"/>
    </row>
    <row r="552" spans="1:8" ht="33" x14ac:dyDescent="0.4">
      <c r="A552" s="12">
        <f t="shared" si="8"/>
        <v>545</v>
      </c>
      <c r="B552" s="8" t="s">
        <v>406</v>
      </c>
      <c r="C552" s="8" t="s">
        <v>376</v>
      </c>
      <c r="D552" s="2" t="s">
        <v>608</v>
      </c>
      <c r="E552" s="70" t="s">
        <v>8</v>
      </c>
      <c r="F552" s="62"/>
      <c r="G552" s="31"/>
      <c r="H552" s="32"/>
    </row>
    <row r="553" spans="1:8" x14ac:dyDescent="0.4">
      <c r="A553" s="12">
        <f t="shared" si="8"/>
        <v>546</v>
      </c>
      <c r="B553" s="8" t="s">
        <v>406</v>
      </c>
      <c r="C553" s="8" t="s">
        <v>376</v>
      </c>
      <c r="D553" s="2" t="s">
        <v>685</v>
      </c>
      <c r="E553" s="70" t="s">
        <v>8</v>
      </c>
      <c r="F553" s="62"/>
      <c r="G553" s="31"/>
      <c r="H553" s="32"/>
    </row>
    <row r="554" spans="1:8" x14ac:dyDescent="0.4">
      <c r="A554" s="12">
        <f t="shared" si="8"/>
        <v>547</v>
      </c>
      <c r="B554" s="8" t="s">
        <v>406</v>
      </c>
      <c r="C554" s="8" t="s">
        <v>376</v>
      </c>
      <c r="D554" s="2" t="s">
        <v>292</v>
      </c>
      <c r="E554" s="70" t="s">
        <v>8</v>
      </c>
      <c r="F554" s="62"/>
      <c r="G554" s="31"/>
      <c r="H554" s="32"/>
    </row>
    <row r="555" spans="1:8" x14ac:dyDescent="0.4">
      <c r="A555" s="12">
        <f t="shared" si="8"/>
        <v>548</v>
      </c>
      <c r="B555" s="8" t="s">
        <v>406</v>
      </c>
      <c r="C555" s="8" t="s">
        <v>377</v>
      </c>
      <c r="D555" s="2" t="s">
        <v>293</v>
      </c>
      <c r="E555" s="70" t="s">
        <v>8</v>
      </c>
      <c r="F555" s="62"/>
      <c r="G555" s="31"/>
      <c r="H555" s="32"/>
    </row>
    <row r="556" spans="1:8" ht="33" x14ac:dyDescent="0.4">
      <c r="A556" s="12">
        <f t="shared" si="8"/>
        <v>549</v>
      </c>
      <c r="B556" s="8" t="s">
        <v>406</v>
      </c>
      <c r="C556" s="8" t="s">
        <v>377</v>
      </c>
      <c r="D556" s="2" t="s">
        <v>460</v>
      </c>
      <c r="E556" s="70"/>
      <c r="F556" s="62"/>
      <c r="G556" s="31"/>
      <c r="H556" s="32"/>
    </row>
    <row r="557" spans="1:8" x14ac:dyDescent="0.4">
      <c r="A557" s="12">
        <f t="shared" si="8"/>
        <v>550</v>
      </c>
      <c r="B557" s="8" t="s">
        <v>406</v>
      </c>
      <c r="C557" s="8" t="s">
        <v>377</v>
      </c>
      <c r="D557" s="2" t="s">
        <v>295</v>
      </c>
      <c r="E557" s="70" t="s">
        <v>8</v>
      </c>
      <c r="F557" s="62"/>
      <c r="G557" s="31"/>
      <c r="H557" s="32"/>
    </row>
    <row r="558" spans="1:8" x14ac:dyDescent="0.4">
      <c r="A558" s="12">
        <f t="shared" si="8"/>
        <v>551</v>
      </c>
      <c r="B558" s="8" t="s">
        <v>406</v>
      </c>
      <c r="C558" s="8" t="s">
        <v>377</v>
      </c>
      <c r="D558" s="2" t="s">
        <v>296</v>
      </c>
      <c r="E558" s="70" t="s">
        <v>8</v>
      </c>
      <c r="F558" s="62"/>
      <c r="G558" s="31"/>
      <c r="H558" s="32"/>
    </row>
    <row r="559" spans="1:8" x14ac:dyDescent="0.4">
      <c r="A559" s="12">
        <f t="shared" si="8"/>
        <v>552</v>
      </c>
      <c r="B559" s="58" t="s">
        <v>406</v>
      </c>
      <c r="C559" s="13" t="s">
        <v>553</v>
      </c>
      <c r="D559" s="3" t="s">
        <v>288</v>
      </c>
      <c r="E559" s="70" t="s">
        <v>8</v>
      </c>
      <c r="F559" s="65"/>
      <c r="G559" s="35"/>
      <c r="H559" s="36"/>
    </row>
    <row r="560" spans="1:8" x14ac:dyDescent="0.4">
      <c r="A560" s="12">
        <f t="shared" si="8"/>
        <v>553</v>
      </c>
      <c r="B560" s="58" t="s">
        <v>406</v>
      </c>
      <c r="C560" s="13" t="s">
        <v>553</v>
      </c>
      <c r="D560" s="3" t="s">
        <v>289</v>
      </c>
      <c r="E560" s="70"/>
      <c r="F560" s="65"/>
      <c r="G560" s="35"/>
      <c r="H560" s="36"/>
    </row>
    <row r="561" spans="1:8" x14ac:dyDescent="0.4">
      <c r="A561" s="12">
        <f t="shared" si="8"/>
        <v>554</v>
      </c>
      <c r="B561" s="58" t="s">
        <v>406</v>
      </c>
      <c r="C561" s="13" t="s">
        <v>553</v>
      </c>
      <c r="D561" s="3" t="s">
        <v>290</v>
      </c>
      <c r="E561" s="70" t="s">
        <v>8</v>
      </c>
      <c r="F561" s="65"/>
      <c r="G561" s="35"/>
      <c r="H561" s="36"/>
    </row>
    <row r="562" spans="1:8" ht="33" x14ac:dyDescent="0.4">
      <c r="A562" s="12">
        <f t="shared" si="8"/>
        <v>555</v>
      </c>
      <c r="B562" s="58" t="s">
        <v>406</v>
      </c>
      <c r="C562" s="13" t="s">
        <v>553</v>
      </c>
      <c r="D562" s="3" t="s">
        <v>607</v>
      </c>
      <c r="E562" s="70"/>
      <c r="F562" s="65"/>
      <c r="G562" s="35"/>
      <c r="H562" s="36"/>
    </row>
    <row r="563" spans="1:8" ht="33" x14ac:dyDescent="0.4">
      <c r="A563" s="12">
        <f t="shared" si="8"/>
        <v>556</v>
      </c>
      <c r="B563" s="58" t="s">
        <v>406</v>
      </c>
      <c r="C563" s="13" t="s">
        <v>553</v>
      </c>
      <c r="D563" s="3" t="s">
        <v>608</v>
      </c>
      <c r="E563" s="70"/>
      <c r="F563" s="65"/>
      <c r="G563" s="35"/>
      <c r="H563" s="36"/>
    </row>
    <row r="564" spans="1:8" x14ac:dyDescent="0.4">
      <c r="A564" s="12">
        <f t="shared" si="8"/>
        <v>557</v>
      </c>
      <c r="B564" s="58" t="s">
        <v>406</v>
      </c>
      <c r="C564" s="13" t="s">
        <v>553</v>
      </c>
      <c r="D564" s="3" t="s">
        <v>291</v>
      </c>
      <c r="E564" s="70" t="s">
        <v>8</v>
      </c>
      <c r="F564" s="65"/>
      <c r="G564" s="35"/>
      <c r="H564" s="36"/>
    </row>
    <row r="565" spans="1:8" x14ac:dyDescent="0.4">
      <c r="A565" s="12">
        <f t="shared" si="8"/>
        <v>558</v>
      </c>
      <c r="B565" s="58" t="s">
        <v>406</v>
      </c>
      <c r="C565" s="13" t="s">
        <v>553</v>
      </c>
      <c r="D565" s="3" t="s">
        <v>292</v>
      </c>
      <c r="E565" s="70" t="s">
        <v>8</v>
      </c>
      <c r="F565" s="65"/>
      <c r="G565" s="35"/>
      <c r="H565" s="36"/>
    </row>
    <row r="566" spans="1:8" x14ac:dyDescent="0.4">
      <c r="A566" s="12">
        <f t="shared" si="8"/>
        <v>559</v>
      </c>
      <c r="B566" s="58" t="s">
        <v>406</v>
      </c>
      <c r="C566" s="13" t="s">
        <v>553</v>
      </c>
      <c r="D566" s="3" t="s">
        <v>293</v>
      </c>
      <c r="E566" s="70" t="s">
        <v>8</v>
      </c>
      <c r="F566" s="65"/>
      <c r="G566" s="35"/>
      <c r="H566" s="36"/>
    </row>
    <row r="567" spans="1:8" ht="33" x14ac:dyDescent="0.4">
      <c r="A567" s="12">
        <f t="shared" si="8"/>
        <v>560</v>
      </c>
      <c r="B567" s="58" t="s">
        <v>406</v>
      </c>
      <c r="C567" s="13" t="s">
        <v>553</v>
      </c>
      <c r="D567" s="3" t="s">
        <v>294</v>
      </c>
      <c r="E567" s="70"/>
      <c r="F567" s="65"/>
      <c r="G567" s="35"/>
      <c r="H567" s="36"/>
    </row>
    <row r="568" spans="1:8" x14ac:dyDescent="0.4">
      <c r="A568" s="12">
        <f t="shared" si="8"/>
        <v>561</v>
      </c>
      <c r="B568" s="58" t="s">
        <v>406</v>
      </c>
      <c r="C568" s="13" t="s">
        <v>553</v>
      </c>
      <c r="D568" s="3" t="s">
        <v>295</v>
      </c>
      <c r="E568" s="70" t="s">
        <v>8</v>
      </c>
      <c r="F568" s="65"/>
      <c r="G568" s="35"/>
      <c r="H568" s="36"/>
    </row>
    <row r="569" spans="1:8" x14ac:dyDescent="0.4">
      <c r="A569" s="12">
        <f t="shared" si="8"/>
        <v>562</v>
      </c>
      <c r="B569" s="58" t="s">
        <v>406</v>
      </c>
      <c r="C569" s="13" t="s">
        <v>553</v>
      </c>
      <c r="D569" s="3" t="s">
        <v>296</v>
      </c>
      <c r="E569" s="70" t="s">
        <v>8</v>
      </c>
      <c r="F569" s="65"/>
      <c r="G569" s="35"/>
      <c r="H569" s="36"/>
    </row>
    <row r="570" spans="1:8" x14ac:dyDescent="0.4">
      <c r="A570" s="12">
        <f t="shared" si="8"/>
        <v>563</v>
      </c>
      <c r="B570" s="58" t="s">
        <v>406</v>
      </c>
      <c r="C570" s="13" t="s">
        <v>553</v>
      </c>
      <c r="D570" s="3" t="s">
        <v>297</v>
      </c>
      <c r="E570" s="70" t="s">
        <v>8</v>
      </c>
      <c r="F570" s="65"/>
      <c r="G570" s="35"/>
      <c r="H570" s="36"/>
    </row>
    <row r="571" spans="1:8" x14ac:dyDescent="0.4">
      <c r="A571" s="12">
        <f t="shared" si="8"/>
        <v>564</v>
      </c>
      <c r="B571" s="58" t="s">
        <v>406</v>
      </c>
      <c r="C571" s="13" t="s">
        <v>553</v>
      </c>
      <c r="D571" s="3" t="s">
        <v>298</v>
      </c>
      <c r="E571" s="70" t="s">
        <v>8</v>
      </c>
      <c r="F571" s="65"/>
      <c r="G571" s="35"/>
      <c r="H571" s="36"/>
    </row>
    <row r="572" spans="1:8" x14ac:dyDescent="0.4">
      <c r="A572" s="12">
        <f t="shared" si="8"/>
        <v>565</v>
      </c>
      <c r="B572" s="58" t="s">
        <v>406</v>
      </c>
      <c r="C572" s="13" t="s">
        <v>553</v>
      </c>
      <c r="D572" s="3" t="s">
        <v>299</v>
      </c>
      <c r="E572" s="70" t="s">
        <v>8</v>
      </c>
      <c r="F572" s="65"/>
      <c r="G572" s="35"/>
      <c r="H572" s="36"/>
    </row>
    <row r="573" spans="1:8" x14ac:dyDescent="0.4">
      <c r="A573" s="12">
        <f t="shared" si="8"/>
        <v>566</v>
      </c>
      <c r="B573" s="8" t="s">
        <v>406</v>
      </c>
      <c r="C573" s="8" t="s">
        <v>378</v>
      </c>
      <c r="D573" s="2" t="s">
        <v>300</v>
      </c>
      <c r="E573" s="70" t="s">
        <v>8</v>
      </c>
      <c r="F573" s="62"/>
      <c r="G573" s="31"/>
      <c r="H573" s="32"/>
    </row>
    <row r="574" spans="1:8" x14ac:dyDescent="0.4">
      <c r="A574" s="12">
        <f t="shared" si="8"/>
        <v>567</v>
      </c>
      <c r="B574" s="8" t="s">
        <v>406</v>
      </c>
      <c r="C574" s="8" t="s">
        <v>378</v>
      </c>
      <c r="D574" s="2" t="s">
        <v>649</v>
      </c>
      <c r="E574" s="70" t="s">
        <v>8</v>
      </c>
      <c r="F574" s="62"/>
      <c r="G574" s="31"/>
      <c r="H574" s="32"/>
    </row>
    <row r="575" spans="1:8" ht="33" x14ac:dyDescent="0.4">
      <c r="A575" s="12">
        <f t="shared" si="8"/>
        <v>568</v>
      </c>
      <c r="B575" s="8" t="s">
        <v>406</v>
      </c>
      <c r="C575" s="8" t="s">
        <v>379</v>
      </c>
      <c r="D575" s="2" t="s">
        <v>461</v>
      </c>
      <c r="E575" s="70" t="s">
        <v>8</v>
      </c>
      <c r="F575" s="62"/>
      <c r="G575" s="31"/>
      <c r="H575" s="32"/>
    </row>
    <row r="576" spans="1:8" x14ac:dyDescent="0.4">
      <c r="A576" s="12">
        <f t="shared" si="8"/>
        <v>569</v>
      </c>
      <c r="B576" s="8" t="s">
        <v>406</v>
      </c>
      <c r="C576" s="8" t="s">
        <v>379</v>
      </c>
      <c r="D576" s="2" t="s">
        <v>302</v>
      </c>
      <c r="E576" s="70" t="s">
        <v>8</v>
      </c>
      <c r="F576" s="62"/>
      <c r="G576" s="31"/>
      <c r="H576" s="32"/>
    </row>
    <row r="577" spans="1:8" ht="33" x14ac:dyDescent="0.4">
      <c r="A577" s="12">
        <f t="shared" si="8"/>
        <v>570</v>
      </c>
      <c r="B577" s="8" t="s">
        <v>406</v>
      </c>
      <c r="C577" s="8" t="s">
        <v>380</v>
      </c>
      <c r="D577" s="2" t="s">
        <v>633</v>
      </c>
      <c r="E577" s="70" t="s">
        <v>8</v>
      </c>
      <c r="F577" s="62"/>
      <c r="G577" s="31"/>
      <c r="H577" s="32"/>
    </row>
    <row r="578" spans="1:8" x14ac:dyDescent="0.4">
      <c r="A578" s="12">
        <f t="shared" si="8"/>
        <v>571</v>
      </c>
      <c r="B578" s="8" t="s">
        <v>406</v>
      </c>
      <c r="C578" s="8" t="s">
        <v>380</v>
      </c>
      <c r="D578" s="2" t="s">
        <v>303</v>
      </c>
      <c r="E578" s="70" t="s">
        <v>8</v>
      </c>
      <c r="F578" s="62"/>
      <c r="G578" s="31"/>
      <c r="H578" s="32"/>
    </row>
    <row r="579" spans="1:8" x14ac:dyDescent="0.4">
      <c r="A579" s="12">
        <f t="shared" si="8"/>
        <v>572</v>
      </c>
      <c r="B579" s="8" t="s">
        <v>406</v>
      </c>
      <c r="C579" s="8" t="s">
        <v>380</v>
      </c>
      <c r="D579" s="2" t="s">
        <v>304</v>
      </c>
      <c r="E579" s="70" t="s">
        <v>8</v>
      </c>
      <c r="F579" s="62"/>
      <c r="G579" s="31"/>
      <c r="H579" s="32"/>
    </row>
    <row r="580" spans="1:8" ht="33" x14ac:dyDescent="0.4">
      <c r="A580" s="12">
        <f t="shared" ref="A580:A610" si="9">ROW()-7</f>
        <v>573</v>
      </c>
      <c r="B580" s="8" t="s">
        <v>406</v>
      </c>
      <c r="C580" s="8" t="s">
        <v>381</v>
      </c>
      <c r="D580" s="2" t="s">
        <v>679</v>
      </c>
      <c r="E580" s="70" t="s">
        <v>8</v>
      </c>
      <c r="F580" s="62"/>
      <c r="G580" s="31"/>
      <c r="H580" s="32"/>
    </row>
    <row r="581" spans="1:8" x14ac:dyDescent="0.4">
      <c r="A581" s="12">
        <f t="shared" si="9"/>
        <v>574</v>
      </c>
      <c r="B581" s="8" t="s">
        <v>406</v>
      </c>
      <c r="C581" s="8" t="s">
        <v>381</v>
      </c>
      <c r="D581" s="2" t="s">
        <v>305</v>
      </c>
      <c r="E581" s="70" t="s">
        <v>8</v>
      </c>
      <c r="F581" s="62"/>
      <c r="G581" s="31"/>
      <c r="H581" s="32"/>
    </row>
    <row r="582" spans="1:8" x14ac:dyDescent="0.4">
      <c r="A582" s="12">
        <f t="shared" si="9"/>
        <v>575</v>
      </c>
      <c r="B582" s="8" t="s">
        <v>406</v>
      </c>
      <c r="C582" s="8" t="s">
        <v>381</v>
      </c>
      <c r="D582" s="2" t="s">
        <v>306</v>
      </c>
      <c r="E582" s="70" t="s">
        <v>8</v>
      </c>
      <c r="F582" s="62"/>
      <c r="G582" s="31"/>
      <c r="H582" s="32"/>
    </row>
    <row r="583" spans="1:8" x14ac:dyDescent="0.4">
      <c r="A583" s="12">
        <f t="shared" si="9"/>
        <v>576</v>
      </c>
      <c r="B583" s="8" t="s">
        <v>406</v>
      </c>
      <c r="C583" s="8" t="s">
        <v>381</v>
      </c>
      <c r="D583" s="2" t="s">
        <v>304</v>
      </c>
      <c r="E583" s="70" t="s">
        <v>8</v>
      </c>
      <c r="F583" s="62"/>
      <c r="G583" s="31"/>
      <c r="H583" s="32"/>
    </row>
    <row r="584" spans="1:8" x14ac:dyDescent="0.4">
      <c r="A584" s="12">
        <f t="shared" si="9"/>
        <v>577</v>
      </c>
      <c r="B584" s="8" t="s">
        <v>406</v>
      </c>
      <c r="C584" s="8" t="s">
        <v>382</v>
      </c>
      <c r="D584" s="2" t="s">
        <v>462</v>
      </c>
      <c r="E584" s="70" t="s">
        <v>8</v>
      </c>
      <c r="F584" s="62"/>
      <c r="G584" s="31"/>
      <c r="H584" s="32"/>
    </row>
    <row r="585" spans="1:8" x14ac:dyDescent="0.4">
      <c r="A585" s="12">
        <f t="shared" si="9"/>
        <v>578</v>
      </c>
      <c r="B585" s="8" t="s">
        <v>406</v>
      </c>
      <c r="C585" s="8" t="s">
        <v>382</v>
      </c>
      <c r="D585" s="2" t="s">
        <v>304</v>
      </c>
      <c r="E585" s="70" t="s">
        <v>8</v>
      </c>
      <c r="F585" s="62"/>
      <c r="G585" s="31"/>
      <c r="H585" s="32"/>
    </row>
    <row r="586" spans="1:8" x14ac:dyDescent="0.4">
      <c r="A586" s="12">
        <f t="shared" si="9"/>
        <v>579</v>
      </c>
      <c r="B586" s="8" t="s">
        <v>406</v>
      </c>
      <c r="C586" s="8" t="s">
        <v>415</v>
      </c>
      <c r="D586" s="2" t="s">
        <v>463</v>
      </c>
      <c r="E586" s="70" t="s">
        <v>8</v>
      </c>
      <c r="F586" s="62"/>
      <c r="G586" s="31"/>
      <c r="H586" s="32"/>
    </row>
    <row r="587" spans="1:8" x14ac:dyDescent="0.4">
      <c r="A587" s="12">
        <f t="shared" si="9"/>
        <v>580</v>
      </c>
      <c r="B587" s="8" t="s">
        <v>406</v>
      </c>
      <c r="C587" s="8" t="s">
        <v>383</v>
      </c>
      <c r="D587" s="2" t="s">
        <v>308</v>
      </c>
      <c r="E587" s="70" t="s">
        <v>8</v>
      </c>
      <c r="F587" s="62"/>
      <c r="G587" s="31"/>
      <c r="H587" s="32"/>
    </row>
    <row r="588" spans="1:8" x14ac:dyDescent="0.4">
      <c r="A588" s="12">
        <f t="shared" si="9"/>
        <v>581</v>
      </c>
      <c r="B588" s="8" t="s">
        <v>406</v>
      </c>
      <c r="C588" s="8" t="s">
        <v>384</v>
      </c>
      <c r="D588" s="2" t="s">
        <v>309</v>
      </c>
      <c r="E588" s="70" t="s">
        <v>8</v>
      </c>
      <c r="F588" s="62"/>
      <c r="G588" s="31"/>
      <c r="H588" s="32"/>
    </row>
    <row r="589" spans="1:8" x14ac:dyDescent="0.4">
      <c r="A589" s="12">
        <f t="shared" si="9"/>
        <v>582</v>
      </c>
      <c r="B589" s="8" t="s">
        <v>406</v>
      </c>
      <c r="C589" s="8" t="s">
        <v>384</v>
      </c>
      <c r="D589" s="2" t="s">
        <v>697</v>
      </c>
      <c r="E589" s="70" t="s">
        <v>8</v>
      </c>
      <c r="F589" s="62"/>
      <c r="G589" s="31"/>
      <c r="H589" s="32"/>
    </row>
    <row r="590" spans="1:8" x14ac:dyDescent="0.4">
      <c r="A590" s="12">
        <f t="shared" si="9"/>
        <v>583</v>
      </c>
      <c r="B590" s="8" t="s">
        <v>406</v>
      </c>
      <c r="C590" s="8" t="s">
        <v>384</v>
      </c>
      <c r="D590" s="2" t="s">
        <v>310</v>
      </c>
      <c r="E590" s="70" t="s">
        <v>8</v>
      </c>
      <c r="F590" s="62"/>
      <c r="G590" s="31"/>
      <c r="H590" s="32"/>
    </row>
    <row r="591" spans="1:8" x14ac:dyDescent="0.4">
      <c r="A591" s="12">
        <f t="shared" si="9"/>
        <v>584</v>
      </c>
      <c r="B591" s="8" t="s">
        <v>406</v>
      </c>
      <c r="C591" s="8" t="s">
        <v>385</v>
      </c>
      <c r="D591" s="2" t="s">
        <v>715</v>
      </c>
      <c r="E591" s="70" t="s">
        <v>8</v>
      </c>
      <c r="F591" s="62"/>
      <c r="G591" s="31"/>
      <c r="H591" s="32"/>
    </row>
    <row r="592" spans="1:8" x14ac:dyDescent="0.4">
      <c r="A592" s="12">
        <f t="shared" si="9"/>
        <v>585</v>
      </c>
      <c r="B592" s="8" t="s">
        <v>406</v>
      </c>
      <c r="C592" s="8" t="s">
        <v>385</v>
      </c>
      <c r="D592" s="2" t="s">
        <v>716</v>
      </c>
      <c r="E592" s="70" t="s">
        <v>8</v>
      </c>
      <c r="F592" s="62"/>
      <c r="G592" s="31"/>
      <c r="H592" s="32"/>
    </row>
    <row r="593" spans="1:8" x14ac:dyDescent="0.4">
      <c r="A593" s="12">
        <f t="shared" si="9"/>
        <v>586</v>
      </c>
      <c r="B593" s="8" t="s">
        <v>406</v>
      </c>
      <c r="C593" s="8" t="s">
        <v>385</v>
      </c>
      <c r="D593" s="2" t="s">
        <v>717</v>
      </c>
      <c r="E593" s="70" t="s">
        <v>8</v>
      </c>
      <c r="F593" s="62"/>
      <c r="G593" s="31"/>
      <c r="H593" s="32"/>
    </row>
    <row r="594" spans="1:8" x14ac:dyDescent="0.4">
      <c r="A594" s="12">
        <f t="shared" si="9"/>
        <v>587</v>
      </c>
      <c r="B594" s="8" t="s">
        <v>406</v>
      </c>
      <c r="C594" s="8" t="s">
        <v>385</v>
      </c>
      <c r="D594" s="2" t="s">
        <v>650</v>
      </c>
      <c r="E594" s="70" t="s">
        <v>8</v>
      </c>
      <c r="F594" s="62"/>
      <c r="G594" s="31"/>
      <c r="H594" s="32"/>
    </row>
    <row r="595" spans="1:8" x14ac:dyDescent="0.4">
      <c r="A595" s="12">
        <f t="shared" si="9"/>
        <v>588</v>
      </c>
      <c r="B595" s="8" t="s">
        <v>406</v>
      </c>
      <c r="C595" s="8" t="s">
        <v>380</v>
      </c>
      <c r="D595" s="2" t="s">
        <v>635</v>
      </c>
      <c r="E595" s="70" t="s">
        <v>8</v>
      </c>
      <c r="F595" s="62"/>
      <c r="G595" s="31"/>
      <c r="H595" s="32"/>
    </row>
    <row r="596" spans="1:8" x14ac:dyDescent="0.4">
      <c r="A596" s="12">
        <f t="shared" si="9"/>
        <v>589</v>
      </c>
      <c r="B596" s="8" t="s">
        <v>406</v>
      </c>
      <c r="C596" s="8" t="s">
        <v>386</v>
      </c>
      <c r="D596" s="2" t="s">
        <v>303</v>
      </c>
      <c r="E596" s="70" t="s">
        <v>8</v>
      </c>
      <c r="F596" s="62"/>
      <c r="G596" s="31"/>
      <c r="H596" s="32"/>
    </row>
    <row r="597" spans="1:8" x14ac:dyDescent="0.4">
      <c r="A597" s="12">
        <f t="shared" si="9"/>
        <v>590</v>
      </c>
      <c r="B597" s="8" t="s">
        <v>406</v>
      </c>
      <c r="C597" s="8" t="s">
        <v>380</v>
      </c>
      <c r="D597" s="2" t="s">
        <v>311</v>
      </c>
      <c r="E597" s="70" t="s">
        <v>8</v>
      </c>
      <c r="F597" s="62"/>
      <c r="G597" s="31"/>
      <c r="H597" s="32"/>
    </row>
    <row r="598" spans="1:8" x14ac:dyDescent="0.4">
      <c r="A598" s="12">
        <f t="shared" si="9"/>
        <v>591</v>
      </c>
      <c r="B598" s="8" t="s">
        <v>406</v>
      </c>
      <c r="C598" s="8" t="s">
        <v>381</v>
      </c>
      <c r="D598" s="2" t="s">
        <v>680</v>
      </c>
      <c r="E598" s="70" t="s">
        <v>8</v>
      </c>
      <c r="F598" s="62"/>
      <c r="G598" s="31"/>
      <c r="H598" s="32"/>
    </row>
    <row r="599" spans="1:8" x14ac:dyDescent="0.4">
      <c r="A599" s="12">
        <f t="shared" si="9"/>
        <v>592</v>
      </c>
      <c r="B599" s="8" t="s">
        <v>406</v>
      </c>
      <c r="C599" s="8" t="s">
        <v>381</v>
      </c>
      <c r="D599" s="2" t="s">
        <v>312</v>
      </c>
      <c r="E599" s="70" t="s">
        <v>8</v>
      </c>
      <c r="F599" s="62"/>
      <c r="G599" s="31"/>
      <c r="H599" s="32"/>
    </row>
    <row r="600" spans="1:8" x14ac:dyDescent="0.4">
      <c r="A600" s="12">
        <f t="shared" si="9"/>
        <v>593</v>
      </c>
      <c r="B600" s="8" t="s">
        <v>406</v>
      </c>
      <c r="C600" s="8" t="s">
        <v>381</v>
      </c>
      <c r="D600" s="2" t="s">
        <v>313</v>
      </c>
      <c r="E600" s="70" t="s">
        <v>8</v>
      </c>
      <c r="F600" s="62"/>
      <c r="G600" s="31"/>
      <c r="H600" s="32"/>
    </row>
    <row r="601" spans="1:8" x14ac:dyDescent="0.4">
      <c r="A601" s="12">
        <f t="shared" si="9"/>
        <v>594</v>
      </c>
      <c r="B601" s="8" t="s">
        <v>406</v>
      </c>
      <c r="C601" s="8" t="s">
        <v>385</v>
      </c>
      <c r="D601" s="2" t="s">
        <v>718</v>
      </c>
      <c r="E601" s="70" t="s">
        <v>8</v>
      </c>
      <c r="F601" s="62"/>
      <c r="G601" s="31"/>
      <c r="H601" s="32"/>
    </row>
    <row r="602" spans="1:8" x14ac:dyDescent="0.4">
      <c r="A602" s="12">
        <f t="shared" si="9"/>
        <v>595</v>
      </c>
      <c r="B602" s="8" t="s">
        <v>406</v>
      </c>
      <c r="C602" s="8" t="s">
        <v>385</v>
      </c>
      <c r="D602" s="2" t="s">
        <v>719</v>
      </c>
      <c r="E602" s="70" t="s">
        <v>8</v>
      </c>
      <c r="F602" s="62"/>
      <c r="G602" s="31"/>
      <c r="H602" s="32"/>
    </row>
    <row r="603" spans="1:8" x14ac:dyDescent="0.4">
      <c r="A603" s="12">
        <f t="shared" si="9"/>
        <v>596</v>
      </c>
      <c r="B603" s="8" t="s">
        <v>406</v>
      </c>
      <c r="C603" s="8" t="s">
        <v>385</v>
      </c>
      <c r="D603" s="2" t="s">
        <v>464</v>
      </c>
      <c r="E603" s="70" t="s">
        <v>8</v>
      </c>
      <c r="F603" s="62"/>
      <c r="G603" s="31"/>
      <c r="H603" s="32"/>
    </row>
    <row r="604" spans="1:8" x14ac:dyDescent="0.4">
      <c r="A604" s="12">
        <f t="shared" si="9"/>
        <v>597</v>
      </c>
      <c r="B604" s="8" t="s">
        <v>406</v>
      </c>
      <c r="C604" s="8" t="s">
        <v>385</v>
      </c>
      <c r="D604" s="2" t="s">
        <v>651</v>
      </c>
      <c r="E604" s="70" t="s">
        <v>8</v>
      </c>
      <c r="F604" s="62"/>
      <c r="G604" s="31"/>
      <c r="H604" s="32"/>
    </row>
    <row r="605" spans="1:8" x14ac:dyDescent="0.4">
      <c r="A605" s="12">
        <f t="shared" si="9"/>
        <v>598</v>
      </c>
      <c r="B605" s="8" t="s">
        <v>406</v>
      </c>
      <c r="C605" s="8" t="s">
        <v>385</v>
      </c>
      <c r="D605" s="2" t="s">
        <v>315</v>
      </c>
      <c r="E605" s="70" t="s">
        <v>8</v>
      </c>
      <c r="F605" s="62"/>
      <c r="G605" s="31"/>
      <c r="H605" s="32"/>
    </row>
    <row r="606" spans="1:8" x14ac:dyDescent="0.4">
      <c r="A606" s="12">
        <f t="shared" si="9"/>
        <v>599</v>
      </c>
      <c r="B606" s="8" t="s">
        <v>406</v>
      </c>
      <c r="C606" s="8" t="s">
        <v>385</v>
      </c>
      <c r="D606" s="2" t="s">
        <v>465</v>
      </c>
      <c r="E606" s="70" t="s">
        <v>8</v>
      </c>
      <c r="F606" s="62"/>
      <c r="G606" s="31"/>
      <c r="H606" s="32"/>
    </row>
    <row r="607" spans="1:8" x14ac:dyDescent="0.4">
      <c r="A607" s="12">
        <f t="shared" si="9"/>
        <v>600</v>
      </c>
      <c r="B607" s="8" t="s">
        <v>406</v>
      </c>
      <c r="C607" s="8" t="s">
        <v>385</v>
      </c>
      <c r="D607" s="2" t="s">
        <v>672</v>
      </c>
      <c r="E607" s="70" t="s">
        <v>8</v>
      </c>
      <c r="F607" s="62"/>
      <c r="G607" s="31"/>
      <c r="H607" s="32"/>
    </row>
    <row r="608" spans="1:8" x14ac:dyDescent="0.4">
      <c r="A608" s="12">
        <f t="shared" si="9"/>
        <v>601</v>
      </c>
      <c r="B608" s="8" t="s">
        <v>406</v>
      </c>
      <c r="C608" s="8" t="s">
        <v>385</v>
      </c>
      <c r="D608" s="2" t="s">
        <v>317</v>
      </c>
      <c r="E608" s="70"/>
      <c r="F608" s="62"/>
      <c r="G608" s="31"/>
      <c r="H608" s="32"/>
    </row>
    <row r="609" spans="1:8" x14ac:dyDescent="0.4">
      <c r="A609" s="12">
        <f t="shared" si="9"/>
        <v>602</v>
      </c>
      <c r="B609" s="8" t="s">
        <v>406</v>
      </c>
      <c r="C609" s="8" t="s">
        <v>385</v>
      </c>
      <c r="D609" s="2" t="s">
        <v>318</v>
      </c>
      <c r="E609" s="70"/>
      <c r="F609" s="62"/>
      <c r="G609" s="31"/>
      <c r="H609" s="32"/>
    </row>
    <row r="610" spans="1:8" x14ac:dyDescent="0.4">
      <c r="A610" s="12">
        <f t="shared" si="9"/>
        <v>603</v>
      </c>
      <c r="B610" s="8" t="s">
        <v>406</v>
      </c>
      <c r="C610" s="8" t="s">
        <v>385</v>
      </c>
      <c r="D610" s="2" t="s">
        <v>652</v>
      </c>
      <c r="E610" s="70"/>
      <c r="F610" s="62"/>
      <c r="G610" s="31"/>
      <c r="H610" s="32"/>
    </row>
    <row r="611" spans="1:8" s="30" customFormat="1" x14ac:dyDescent="0.4">
      <c r="A611" s="74" t="s">
        <v>466</v>
      </c>
      <c r="B611" s="75"/>
      <c r="C611" s="75"/>
      <c r="D611" s="8"/>
      <c r="E611" s="29"/>
      <c r="F611" s="59"/>
      <c r="G611" s="8"/>
      <c r="H611" s="29"/>
    </row>
    <row r="612" spans="1:8" x14ac:dyDescent="0.4">
      <c r="A612" s="12">
        <f>ROW()-8</f>
        <v>604</v>
      </c>
      <c r="B612" s="8" t="s">
        <v>555</v>
      </c>
      <c r="C612" s="8" t="s">
        <v>545</v>
      </c>
      <c r="D612" s="2" t="s">
        <v>467</v>
      </c>
      <c r="E612" s="70" t="s">
        <v>8</v>
      </c>
      <c r="F612" s="62"/>
      <c r="G612" s="31"/>
      <c r="H612" s="32"/>
    </row>
    <row r="613" spans="1:8" ht="33" x14ac:dyDescent="0.4">
      <c r="A613" s="12">
        <f>ROW()-8</f>
        <v>605</v>
      </c>
      <c r="B613" s="8" t="s">
        <v>555</v>
      </c>
      <c r="C613" s="8" t="s">
        <v>545</v>
      </c>
      <c r="D613" s="2" t="s">
        <v>756</v>
      </c>
      <c r="E613" s="70" t="s">
        <v>8</v>
      </c>
      <c r="F613" s="62"/>
      <c r="G613" s="31"/>
      <c r="H613" s="32"/>
    </row>
    <row r="614" spans="1:8" x14ac:dyDescent="0.4">
      <c r="A614" s="12">
        <f t="shared" ref="A614:A679" si="10">ROW()-8</f>
        <v>606</v>
      </c>
      <c r="B614" s="8" t="s">
        <v>555</v>
      </c>
      <c r="C614" s="8" t="s">
        <v>545</v>
      </c>
      <c r="D614" s="2" t="s">
        <v>468</v>
      </c>
      <c r="E614" s="70" t="s">
        <v>8</v>
      </c>
      <c r="F614" s="62"/>
      <c r="G614" s="31"/>
      <c r="H614" s="32"/>
    </row>
    <row r="615" spans="1:8" x14ac:dyDescent="0.4">
      <c r="A615" s="12">
        <f t="shared" si="10"/>
        <v>607</v>
      </c>
      <c r="B615" s="8" t="s">
        <v>555</v>
      </c>
      <c r="C615" s="8" t="s">
        <v>545</v>
      </c>
      <c r="D615" s="2" t="s">
        <v>469</v>
      </c>
      <c r="E615" s="70" t="s">
        <v>8</v>
      </c>
      <c r="F615" s="62"/>
      <c r="G615" s="31"/>
      <c r="H615" s="32"/>
    </row>
    <row r="616" spans="1:8" x14ac:dyDescent="0.4">
      <c r="A616" s="12">
        <f t="shared" si="10"/>
        <v>608</v>
      </c>
      <c r="B616" s="8" t="s">
        <v>555</v>
      </c>
      <c r="C616" s="8" t="s">
        <v>545</v>
      </c>
      <c r="D616" s="2" t="s">
        <v>605</v>
      </c>
      <c r="E616" s="70" t="s">
        <v>8</v>
      </c>
      <c r="F616" s="62"/>
      <c r="G616" s="31"/>
      <c r="H616" s="32"/>
    </row>
    <row r="617" spans="1:8" x14ac:dyDescent="0.4">
      <c r="A617" s="12">
        <f t="shared" si="10"/>
        <v>609</v>
      </c>
      <c r="B617" s="8" t="s">
        <v>555</v>
      </c>
      <c r="C617" s="8" t="s">
        <v>546</v>
      </c>
      <c r="D617" s="2" t="s">
        <v>470</v>
      </c>
      <c r="E617" s="70" t="s">
        <v>8</v>
      </c>
      <c r="F617" s="62"/>
      <c r="G617" s="31"/>
      <c r="H617" s="32"/>
    </row>
    <row r="618" spans="1:8" x14ac:dyDescent="0.4">
      <c r="A618" s="12">
        <f t="shared" si="10"/>
        <v>610</v>
      </c>
      <c r="B618" s="8" t="s">
        <v>555</v>
      </c>
      <c r="C618" s="8" t="s">
        <v>546</v>
      </c>
      <c r="D618" s="2" t="s">
        <v>471</v>
      </c>
      <c r="E618" s="70" t="s">
        <v>8</v>
      </c>
      <c r="F618" s="62"/>
      <c r="G618" s="31"/>
      <c r="H618" s="32"/>
    </row>
    <row r="619" spans="1:8" ht="33" x14ac:dyDescent="0.4">
      <c r="A619" s="12">
        <f t="shared" si="10"/>
        <v>611</v>
      </c>
      <c r="B619" s="8" t="s">
        <v>555</v>
      </c>
      <c r="C619" s="8" t="s">
        <v>546</v>
      </c>
      <c r="D619" s="2" t="s">
        <v>628</v>
      </c>
      <c r="E619" s="70" t="s">
        <v>8</v>
      </c>
      <c r="F619" s="62"/>
      <c r="G619" s="31"/>
      <c r="H619" s="32"/>
    </row>
    <row r="620" spans="1:8" x14ac:dyDescent="0.4">
      <c r="A620" s="12">
        <f t="shared" si="10"/>
        <v>612</v>
      </c>
      <c r="B620" s="8" t="s">
        <v>555</v>
      </c>
      <c r="C620" s="8" t="s">
        <v>546</v>
      </c>
      <c r="D620" s="2" t="s">
        <v>472</v>
      </c>
      <c r="E620" s="70" t="s">
        <v>8</v>
      </c>
      <c r="F620" s="62"/>
      <c r="G620" s="31"/>
      <c r="H620" s="32"/>
    </row>
    <row r="621" spans="1:8" x14ac:dyDescent="0.4">
      <c r="A621" s="12">
        <f t="shared" si="10"/>
        <v>613</v>
      </c>
      <c r="B621" s="8" t="s">
        <v>555</v>
      </c>
      <c r="C621" s="8" t="s">
        <v>546</v>
      </c>
      <c r="D621" s="2" t="s">
        <v>700</v>
      </c>
      <c r="E621" s="70" t="s">
        <v>8</v>
      </c>
      <c r="F621" s="62"/>
      <c r="G621" s="31"/>
      <c r="H621" s="32"/>
    </row>
    <row r="622" spans="1:8" x14ac:dyDescent="0.4">
      <c r="A622" s="12">
        <f t="shared" si="10"/>
        <v>614</v>
      </c>
      <c r="B622" s="8" t="s">
        <v>555</v>
      </c>
      <c r="C622" s="8" t="s">
        <v>546</v>
      </c>
      <c r="D622" s="2" t="s">
        <v>473</v>
      </c>
      <c r="E622" s="70" t="s">
        <v>8</v>
      </c>
      <c r="F622" s="62"/>
      <c r="G622" s="31"/>
      <c r="H622" s="32"/>
    </row>
    <row r="623" spans="1:8" ht="33" x14ac:dyDescent="0.4">
      <c r="A623" s="12">
        <f t="shared" si="10"/>
        <v>615</v>
      </c>
      <c r="B623" s="8" t="s">
        <v>555</v>
      </c>
      <c r="C623" s="8" t="s">
        <v>546</v>
      </c>
      <c r="D623" s="2" t="s">
        <v>693</v>
      </c>
      <c r="E623" s="70" t="s">
        <v>8</v>
      </c>
      <c r="F623" s="62"/>
      <c r="G623" s="31"/>
      <c r="H623" s="32"/>
    </row>
    <row r="624" spans="1:8" x14ac:dyDescent="0.4">
      <c r="A624" s="12">
        <f t="shared" si="10"/>
        <v>616</v>
      </c>
      <c r="B624" s="8" t="s">
        <v>555</v>
      </c>
      <c r="C624" s="8" t="s">
        <v>546</v>
      </c>
      <c r="D624" s="2" t="s">
        <v>474</v>
      </c>
      <c r="E624" s="70" t="s">
        <v>8</v>
      </c>
      <c r="F624" s="62"/>
      <c r="G624" s="31"/>
      <c r="H624" s="32"/>
    </row>
    <row r="625" spans="1:8" x14ac:dyDescent="0.4">
      <c r="A625" s="12">
        <f t="shared" si="10"/>
        <v>617</v>
      </c>
      <c r="B625" s="8" t="s">
        <v>555</v>
      </c>
      <c r="C625" s="8" t="s">
        <v>546</v>
      </c>
      <c r="D625" s="2" t="s">
        <v>475</v>
      </c>
      <c r="E625" s="70" t="s">
        <v>8</v>
      </c>
      <c r="F625" s="62"/>
      <c r="G625" s="31"/>
      <c r="H625" s="32"/>
    </row>
    <row r="626" spans="1:8" x14ac:dyDescent="0.4">
      <c r="A626" s="12">
        <f t="shared" si="10"/>
        <v>618</v>
      </c>
      <c r="B626" s="8" t="s">
        <v>555</v>
      </c>
      <c r="C626" s="8" t="s">
        <v>546</v>
      </c>
      <c r="D626" s="2" t="s">
        <v>476</v>
      </c>
      <c r="E626" s="70" t="s">
        <v>8</v>
      </c>
      <c r="F626" s="62"/>
      <c r="G626" s="31"/>
      <c r="H626" s="32"/>
    </row>
    <row r="627" spans="1:8" x14ac:dyDescent="0.4">
      <c r="A627" s="12">
        <f t="shared" si="10"/>
        <v>619</v>
      </c>
      <c r="B627" s="8" t="s">
        <v>555</v>
      </c>
      <c r="C627" s="8" t="s">
        <v>546</v>
      </c>
      <c r="D627" s="2" t="s">
        <v>733</v>
      </c>
      <c r="E627" s="70" t="s">
        <v>8</v>
      </c>
      <c r="F627" s="62"/>
      <c r="G627" s="31"/>
      <c r="H627" s="32"/>
    </row>
    <row r="628" spans="1:8" x14ac:dyDescent="0.4">
      <c r="A628" s="12">
        <f t="shared" si="10"/>
        <v>620</v>
      </c>
      <c r="B628" s="8" t="s">
        <v>555</v>
      </c>
      <c r="C628" s="8" t="s">
        <v>546</v>
      </c>
      <c r="D628" s="2" t="s">
        <v>477</v>
      </c>
      <c r="E628" s="70" t="s">
        <v>8</v>
      </c>
      <c r="F628" s="62"/>
      <c r="G628" s="31"/>
      <c r="H628" s="32"/>
    </row>
    <row r="629" spans="1:8" x14ac:dyDescent="0.4">
      <c r="A629" s="12">
        <f t="shared" si="10"/>
        <v>621</v>
      </c>
      <c r="B629" s="8" t="s">
        <v>555</v>
      </c>
      <c r="C629" s="8" t="s">
        <v>546</v>
      </c>
      <c r="D629" s="2" t="s">
        <v>602</v>
      </c>
      <c r="E629" s="70"/>
      <c r="F629" s="62"/>
      <c r="G629" s="31"/>
      <c r="H629" s="32"/>
    </row>
    <row r="630" spans="1:8" x14ac:dyDescent="0.4">
      <c r="A630" s="12">
        <f t="shared" si="10"/>
        <v>622</v>
      </c>
      <c r="B630" s="8" t="s">
        <v>555</v>
      </c>
      <c r="C630" s="8" t="s">
        <v>546</v>
      </c>
      <c r="D630" s="2" t="s">
        <v>601</v>
      </c>
      <c r="E630" s="70"/>
      <c r="F630" s="62"/>
      <c r="G630" s="31"/>
      <c r="H630" s="32"/>
    </row>
    <row r="631" spans="1:8" x14ac:dyDescent="0.4">
      <c r="A631" s="12">
        <f t="shared" si="10"/>
        <v>623</v>
      </c>
      <c r="B631" s="8" t="s">
        <v>555</v>
      </c>
      <c r="C631" s="8" t="s">
        <v>546</v>
      </c>
      <c r="D631" s="2" t="s">
        <v>478</v>
      </c>
      <c r="E631" s="70"/>
      <c r="F631" s="62"/>
      <c r="G631" s="31"/>
      <c r="H631" s="32"/>
    </row>
    <row r="632" spans="1:8" x14ac:dyDescent="0.4">
      <c r="A632" s="12">
        <f t="shared" si="10"/>
        <v>624</v>
      </c>
      <c r="B632" s="8" t="s">
        <v>555</v>
      </c>
      <c r="C632" s="8" t="s">
        <v>546</v>
      </c>
      <c r="D632" s="2" t="s">
        <v>479</v>
      </c>
      <c r="E632" s="70" t="s">
        <v>8</v>
      </c>
      <c r="F632" s="62"/>
      <c r="G632" s="31"/>
      <c r="H632" s="32"/>
    </row>
    <row r="633" spans="1:8" x14ac:dyDescent="0.4">
      <c r="A633" s="12">
        <f t="shared" si="10"/>
        <v>625</v>
      </c>
      <c r="B633" s="8" t="s">
        <v>555</v>
      </c>
      <c r="C633" s="8" t="s">
        <v>546</v>
      </c>
      <c r="D633" s="2" t="s">
        <v>480</v>
      </c>
      <c r="E633" s="70" t="s">
        <v>8</v>
      </c>
      <c r="F633" s="62"/>
      <c r="G633" s="31"/>
      <c r="H633" s="32"/>
    </row>
    <row r="634" spans="1:8" x14ac:dyDescent="0.4">
      <c r="A634" s="12">
        <f t="shared" si="10"/>
        <v>626</v>
      </c>
      <c r="B634" s="8" t="s">
        <v>555</v>
      </c>
      <c r="C634" s="8" t="s">
        <v>546</v>
      </c>
      <c r="D634" s="2" t="s">
        <v>481</v>
      </c>
      <c r="E634" s="70" t="s">
        <v>8</v>
      </c>
      <c r="F634" s="62"/>
      <c r="G634" s="31"/>
      <c r="H634" s="32"/>
    </row>
    <row r="635" spans="1:8" x14ac:dyDescent="0.4">
      <c r="A635" s="12">
        <f t="shared" si="10"/>
        <v>627</v>
      </c>
      <c r="B635" s="8" t="s">
        <v>555</v>
      </c>
      <c r="C635" s="8" t="s">
        <v>546</v>
      </c>
      <c r="D635" s="2" t="s">
        <v>482</v>
      </c>
      <c r="E635" s="70" t="s">
        <v>8</v>
      </c>
      <c r="F635" s="62"/>
      <c r="G635" s="31"/>
      <c r="H635" s="32"/>
    </row>
    <row r="636" spans="1:8" x14ac:dyDescent="0.4">
      <c r="A636" s="12">
        <f t="shared" si="10"/>
        <v>628</v>
      </c>
      <c r="B636" s="8" t="s">
        <v>555</v>
      </c>
      <c r="C636" s="8" t="s">
        <v>546</v>
      </c>
      <c r="D636" s="2" t="s">
        <v>483</v>
      </c>
      <c r="E636" s="70" t="s">
        <v>8</v>
      </c>
      <c r="F636" s="62"/>
      <c r="G636" s="31"/>
      <c r="H636" s="32"/>
    </row>
    <row r="637" spans="1:8" x14ac:dyDescent="0.4">
      <c r="A637" s="12">
        <f t="shared" si="10"/>
        <v>629</v>
      </c>
      <c r="B637" s="8" t="s">
        <v>555</v>
      </c>
      <c r="C637" s="8" t="s">
        <v>546</v>
      </c>
      <c r="D637" s="2" t="s">
        <v>484</v>
      </c>
      <c r="E637" s="70" t="s">
        <v>8</v>
      </c>
      <c r="F637" s="62"/>
      <c r="G637" s="31"/>
      <c r="H637" s="32"/>
    </row>
    <row r="638" spans="1:8" x14ac:dyDescent="0.4">
      <c r="A638" s="12">
        <f t="shared" si="10"/>
        <v>630</v>
      </c>
      <c r="B638" s="8" t="s">
        <v>555</v>
      </c>
      <c r="C638" s="8" t="s">
        <v>546</v>
      </c>
      <c r="D638" s="2" t="s">
        <v>485</v>
      </c>
      <c r="E638" s="70" t="s">
        <v>8</v>
      </c>
      <c r="F638" s="62"/>
      <c r="G638" s="31"/>
      <c r="H638" s="32"/>
    </row>
    <row r="639" spans="1:8" x14ac:dyDescent="0.4">
      <c r="A639" s="12">
        <f t="shared" si="10"/>
        <v>631</v>
      </c>
      <c r="B639" s="8" t="s">
        <v>555</v>
      </c>
      <c r="C639" s="8" t="s">
        <v>546</v>
      </c>
      <c r="D639" s="2" t="s">
        <v>674</v>
      </c>
      <c r="E639" s="70" t="s">
        <v>8</v>
      </c>
      <c r="F639" s="62"/>
      <c r="G639" s="31"/>
      <c r="H639" s="32"/>
    </row>
    <row r="640" spans="1:8" x14ac:dyDescent="0.4">
      <c r="A640" s="12">
        <f t="shared" si="10"/>
        <v>632</v>
      </c>
      <c r="B640" s="8" t="s">
        <v>555</v>
      </c>
      <c r="C640" s="8" t="s">
        <v>546</v>
      </c>
      <c r="D640" s="2" t="s">
        <v>486</v>
      </c>
      <c r="E640" s="70" t="s">
        <v>8</v>
      </c>
      <c r="F640" s="62"/>
      <c r="G640" s="31"/>
      <c r="H640" s="32"/>
    </row>
    <row r="641" spans="1:8" x14ac:dyDescent="0.4">
      <c r="A641" s="12">
        <f t="shared" si="10"/>
        <v>633</v>
      </c>
      <c r="B641" s="8" t="s">
        <v>555</v>
      </c>
      <c r="C641" s="8" t="s">
        <v>546</v>
      </c>
      <c r="D641" s="2" t="s">
        <v>487</v>
      </c>
      <c r="E641" s="70" t="s">
        <v>8</v>
      </c>
      <c r="F641" s="62"/>
      <c r="G641" s="31"/>
      <c r="H641" s="32"/>
    </row>
    <row r="642" spans="1:8" x14ac:dyDescent="0.4">
      <c r="A642" s="12">
        <f t="shared" si="10"/>
        <v>634</v>
      </c>
      <c r="B642" s="8" t="s">
        <v>555</v>
      </c>
      <c r="C642" s="8" t="s">
        <v>546</v>
      </c>
      <c r="D642" s="2" t="s">
        <v>488</v>
      </c>
      <c r="E642" s="70" t="s">
        <v>8</v>
      </c>
      <c r="F642" s="62"/>
      <c r="G642" s="31"/>
      <c r="H642" s="32"/>
    </row>
    <row r="643" spans="1:8" x14ac:dyDescent="0.4">
      <c r="A643" s="12">
        <f t="shared" si="10"/>
        <v>635</v>
      </c>
      <c r="B643" s="8" t="s">
        <v>555</v>
      </c>
      <c r="C643" s="8" t="s">
        <v>546</v>
      </c>
      <c r="D643" s="2" t="s">
        <v>489</v>
      </c>
      <c r="E643" s="70" t="s">
        <v>8</v>
      </c>
      <c r="F643" s="62"/>
      <c r="G643" s="31"/>
      <c r="H643" s="32"/>
    </row>
    <row r="644" spans="1:8" x14ac:dyDescent="0.4">
      <c r="A644" s="12">
        <f t="shared" si="10"/>
        <v>636</v>
      </c>
      <c r="B644" s="8" t="s">
        <v>555</v>
      </c>
      <c r="C644" s="8" t="s">
        <v>546</v>
      </c>
      <c r="D644" s="2" t="s">
        <v>490</v>
      </c>
      <c r="E644" s="70" t="s">
        <v>8</v>
      </c>
      <c r="F644" s="62"/>
      <c r="G644" s="31"/>
      <c r="H644" s="32"/>
    </row>
    <row r="645" spans="1:8" x14ac:dyDescent="0.4">
      <c r="A645" s="12">
        <f t="shared" si="10"/>
        <v>637</v>
      </c>
      <c r="B645" s="8" t="s">
        <v>555</v>
      </c>
      <c r="C645" s="8" t="s">
        <v>546</v>
      </c>
      <c r="D645" s="2" t="s">
        <v>491</v>
      </c>
      <c r="E645" s="70" t="s">
        <v>8</v>
      </c>
      <c r="F645" s="62"/>
      <c r="G645" s="31"/>
      <c r="H645" s="32"/>
    </row>
    <row r="646" spans="1:8" x14ac:dyDescent="0.4">
      <c r="A646" s="12">
        <f t="shared" si="10"/>
        <v>638</v>
      </c>
      <c r="B646" s="8" t="s">
        <v>555</v>
      </c>
      <c r="C646" s="8" t="s">
        <v>546</v>
      </c>
      <c r="D646" s="2" t="s">
        <v>734</v>
      </c>
      <c r="E646" s="70" t="s">
        <v>8</v>
      </c>
      <c r="F646" s="62"/>
      <c r="G646" s="31"/>
      <c r="H646" s="32"/>
    </row>
    <row r="647" spans="1:8" x14ac:dyDescent="0.4">
      <c r="A647" s="12">
        <f t="shared" si="10"/>
        <v>639</v>
      </c>
      <c r="B647" s="8" t="s">
        <v>555</v>
      </c>
      <c r="C647" s="8" t="s">
        <v>546</v>
      </c>
      <c r="D647" s="2" t="s">
        <v>492</v>
      </c>
      <c r="E647" s="70" t="s">
        <v>8</v>
      </c>
      <c r="F647" s="62"/>
      <c r="G647" s="31"/>
      <c r="H647" s="32"/>
    </row>
    <row r="648" spans="1:8" x14ac:dyDescent="0.4">
      <c r="A648" s="12">
        <f t="shared" si="10"/>
        <v>640</v>
      </c>
      <c r="B648" s="8" t="s">
        <v>555</v>
      </c>
      <c r="C648" s="8" t="s">
        <v>546</v>
      </c>
      <c r="D648" s="2" t="s">
        <v>735</v>
      </c>
      <c r="E648" s="70" t="s">
        <v>8</v>
      </c>
      <c r="F648" s="62"/>
      <c r="G648" s="31"/>
      <c r="H648" s="32"/>
    </row>
    <row r="649" spans="1:8" x14ac:dyDescent="0.4">
      <c r="A649" s="12">
        <f t="shared" si="10"/>
        <v>641</v>
      </c>
      <c r="B649" s="8" t="s">
        <v>555</v>
      </c>
      <c r="C649" s="8" t="s">
        <v>546</v>
      </c>
      <c r="D649" s="2" t="s">
        <v>493</v>
      </c>
      <c r="E649" s="70"/>
      <c r="F649" s="62"/>
      <c r="G649" s="31"/>
      <c r="H649" s="32"/>
    </row>
    <row r="650" spans="1:8" x14ac:dyDescent="0.4">
      <c r="A650" s="12">
        <f t="shared" si="10"/>
        <v>642</v>
      </c>
      <c r="B650" s="8" t="s">
        <v>555</v>
      </c>
      <c r="C650" s="8" t="s">
        <v>547</v>
      </c>
      <c r="D650" s="2" t="s">
        <v>624</v>
      </c>
      <c r="E650" s="70" t="s">
        <v>8</v>
      </c>
      <c r="F650" s="62"/>
      <c r="G650" s="31"/>
      <c r="H650" s="32"/>
    </row>
    <row r="651" spans="1:8" x14ac:dyDescent="0.4">
      <c r="A651" s="12">
        <f t="shared" si="10"/>
        <v>643</v>
      </c>
      <c r="B651" s="8" t="s">
        <v>555</v>
      </c>
      <c r="C651" s="8" t="s">
        <v>547</v>
      </c>
      <c r="D651" s="2" t="s">
        <v>494</v>
      </c>
      <c r="E651" s="70" t="s">
        <v>8</v>
      </c>
      <c r="F651" s="62"/>
      <c r="G651" s="31"/>
      <c r="H651" s="32"/>
    </row>
    <row r="652" spans="1:8" x14ac:dyDescent="0.4">
      <c r="A652" s="12">
        <f t="shared" si="10"/>
        <v>644</v>
      </c>
      <c r="B652" s="8" t="s">
        <v>555</v>
      </c>
      <c r="C652" s="8" t="s">
        <v>547</v>
      </c>
      <c r="D652" s="2" t="s">
        <v>753</v>
      </c>
      <c r="E652" s="70"/>
      <c r="F652" s="62"/>
      <c r="G652" s="31"/>
      <c r="H652" s="32"/>
    </row>
    <row r="653" spans="1:8" x14ac:dyDescent="0.4">
      <c r="A653" s="12">
        <f t="shared" si="10"/>
        <v>645</v>
      </c>
      <c r="B653" s="8" t="s">
        <v>555</v>
      </c>
      <c r="C653" s="8" t="s">
        <v>547</v>
      </c>
      <c r="D653" s="2" t="s">
        <v>495</v>
      </c>
      <c r="E653" s="70"/>
      <c r="F653" s="62"/>
      <c r="G653" s="31"/>
      <c r="H653" s="32"/>
    </row>
    <row r="654" spans="1:8" x14ac:dyDescent="0.4">
      <c r="A654" s="12">
        <f t="shared" si="10"/>
        <v>646</v>
      </c>
      <c r="B654" s="8" t="s">
        <v>555</v>
      </c>
      <c r="C654" s="8" t="s">
        <v>547</v>
      </c>
      <c r="D654" s="2" t="s">
        <v>629</v>
      </c>
      <c r="E654" s="70" t="s">
        <v>8</v>
      </c>
      <c r="F654" s="62"/>
      <c r="G654" s="31"/>
      <c r="H654" s="32"/>
    </row>
    <row r="655" spans="1:8" x14ac:dyDescent="0.4">
      <c r="A655" s="12">
        <f t="shared" si="10"/>
        <v>647</v>
      </c>
      <c r="B655" s="8" t="s">
        <v>555</v>
      </c>
      <c r="C655" s="8" t="s">
        <v>547</v>
      </c>
      <c r="D655" s="2" t="s">
        <v>736</v>
      </c>
      <c r="E655" s="70" t="s">
        <v>8</v>
      </c>
      <c r="F655" s="62"/>
      <c r="G655" s="31"/>
      <c r="H655" s="32"/>
    </row>
    <row r="656" spans="1:8" x14ac:dyDescent="0.4">
      <c r="A656" s="12">
        <f t="shared" si="10"/>
        <v>648</v>
      </c>
      <c r="B656" s="8" t="s">
        <v>555</v>
      </c>
      <c r="C656" s="8" t="s">
        <v>547</v>
      </c>
      <c r="D656" s="2" t="s">
        <v>496</v>
      </c>
      <c r="E656" s="70" t="s">
        <v>8</v>
      </c>
      <c r="F656" s="62"/>
      <c r="G656" s="31"/>
      <c r="H656" s="32"/>
    </row>
    <row r="657" spans="1:8" x14ac:dyDescent="0.4">
      <c r="A657" s="12">
        <f t="shared" si="10"/>
        <v>649</v>
      </c>
      <c r="B657" s="8" t="s">
        <v>555</v>
      </c>
      <c r="C657" s="8" t="s">
        <v>547</v>
      </c>
      <c r="D657" s="2" t="s">
        <v>497</v>
      </c>
      <c r="E657" s="70" t="s">
        <v>8</v>
      </c>
      <c r="F657" s="62"/>
      <c r="G657" s="31"/>
      <c r="H657" s="32"/>
    </row>
    <row r="658" spans="1:8" x14ac:dyDescent="0.4">
      <c r="A658" s="12">
        <f t="shared" si="10"/>
        <v>650</v>
      </c>
      <c r="B658" s="8" t="s">
        <v>555</v>
      </c>
      <c r="C658" s="8" t="s">
        <v>547</v>
      </c>
      <c r="D658" s="2" t="s">
        <v>498</v>
      </c>
      <c r="E658" s="70" t="s">
        <v>8</v>
      </c>
      <c r="F658" s="62"/>
      <c r="G658" s="31"/>
      <c r="H658" s="32"/>
    </row>
    <row r="659" spans="1:8" x14ac:dyDescent="0.4">
      <c r="A659" s="12">
        <f t="shared" si="10"/>
        <v>651</v>
      </c>
      <c r="B659" s="8" t="s">
        <v>555</v>
      </c>
      <c r="C659" s="8" t="s">
        <v>547</v>
      </c>
      <c r="D659" s="2" t="s">
        <v>499</v>
      </c>
      <c r="E659" s="70" t="s">
        <v>8</v>
      </c>
      <c r="F659" s="62"/>
      <c r="G659" s="31"/>
      <c r="H659" s="32"/>
    </row>
    <row r="660" spans="1:8" x14ac:dyDescent="0.4">
      <c r="A660" s="12">
        <f t="shared" si="10"/>
        <v>652</v>
      </c>
      <c r="B660" s="8" t="s">
        <v>555</v>
      </c>
      <c r="C660" s="8" t="s">
        <v>547</v>
      </c>
      <c r="D660" s="2" t="s">
        <v>500</v>
      </c>
      <c r="E660" s="70" t="s">
        <v>8</v>
      </c>
      <c r="F660" s="62"/>
      <c r="G660" s="31"/>
      <c r="H660" s="32"/>
    </row>
    <row r="661" spans="1:8" x14ac:dyDescent="0.4">
      <c r="A661" s="12">
        <f t="shared" si="10"/>
        <v>653</v>
      </c>
      <c r="B661" s="8" t="s">
        <v>555</v>
      </c>
      <c r="C661" s="8" t="s">
        <v>547</v>
      </c>
      <c r="D661" s="2" t="s">
        <v>681</v>
      </c>
      <c r="E661" s="70" t="s">
        <v>8</v>
      </c>
      <c r="F661" s="62"/>
      <c r="G661" s="31"/>
      <c r="H661" s="32"/>
    </row>
    <row r="662" spans="1:8" x14ac:dyDescent="0.4">
      <c r="A662" s="12">
        <f t="shared" si="10"/>
        <v>654</v>
      </c>
      <c r="B662" s="8" t="s">
        <v>555</v>
      </c>
      <c r="C662" s="8" t="s">
        <v>547</v>
      </c>
      <c r="D662" s="2" t="s">
        <v>737</v>
      </c>
      <c r="E662" s="70" t="s">
        <v>8</v>
      </c>
      <c r="F662" s="62"/>
      <c r="G662" s="31"/>
      <c r="H662" s="32"/>
    </row>
    <row r="663" spans="1:8" x14ac:dyDescent="0.4">
      <c r="A663" s="12">
        <f t="shared" si="10"/>
        <v>655</v>
      </c>
      <c r="B663" s="8" t="s">
        <v>555</v>
      </c>
      <c r="C663" s="8" t="s">
        <v>547</v>
      </c>
      <c r="D663" s="2" t="s">
        <v>626</v>
      </c>
      <c r="E663" s="70" t="s">
        <v>8</v>
      </c>
      <c r="F663" s="62"/>
      <c r="G663" s="31"/>
      <c r="H663" s="32"/>
    </row>
    <row r="664" spans="1:8" x14ac:dyDescent="0.4">
      <c r="A664" s="12">
        <f t="shared" si="10"/>
        <v>656</v>
      </c>
      <c r="B664" s="8" t="s">
        <v>555</v>
      </c>
      <c r="C664" s="8" t="s">
        <v>547</v>
      </c>
      <c r="D664" s="2" t="s">
        <v>625</v>
      </c>
      <c r="E664" s="70" t="s">
        <v>8</v>
      </c>
      <c r="F664" s="62"/>
      <c r="G664" s="31"/>
      <c r="H664" s="32"/>
    </row>
    <row r="665" spans="1:8" x14ac:dyDescent="0.4">
      <c r="A665" s="12">
        <f t="shared" si="10"/>
        <v>657</v>
      </c>
      <c r="B665" s="8" t="s">
        <v>555</v>
      </c>
      <c r="C665" s="8" t="s">
        <v>547</v>
      </c>
      <c r="D665" s="2" t="s">
        <v>501</v>
      </c>
      <c r="E665" s="70" t="s">
        <v>8</v>
      </c>
      <c r="F665" s="62"/>
      <c r="G665" s="31"/>
      <c r="H665" s="32"/>
    </row>
    <row r="666" spans="1:8" x14ac:dyDescent="0.4">
      <c r="A666" s="12">
        <f t="shared" si="10"/>
        <v>658</v>
      </c>
      <c r="B666" s="8" t="s">
        <v>555</v>
      </c>
      <c r="C666" s="8" t="s">
        <v>547</v>
      </c>
      <c r="D666" s="2" t="s">
        <v>675</v>
      </c>
      <c r="E666" s="70" t="s">
        <v>8</v>
      </c>
      <c r="F666" s="62"/>
      <c r="G666" s="31"/>
      <c r="H666" s="32"/>
    </row>
    <row r="667" spans="1:8" x14ac:dyDescent="0.4">
      <c r="A667" s="12">
        <f t="shared" si="10"/>
        <v>659</v>
      </c>
      <c r="B667" s="8" t="s">
        <v>555</v>
      </c>
      <c r="C667" s="8" t="s">
        <v>547</v>
      </c>
      <c r="D667" s="2" t="s">
        <v>502</v>
      </c>
      <c r="E667" s="70" t="s">
        <v>8</v>
      </c>
      <c r="F667" s="62"/>
      <c r="G667" s="31"/>
      <c r="H667" s="32"/>
    </row>
    <row r="668" spans="1:8" x14ac:dyDescent="0.4">
      <c r="A668" s="12">
        <f t="shared" si="10"/>
        <v>660</v>
      </c>
      <c r="B668" s="8" t="s">
        <v>555</v>
      </c>
      <c r="C668" s="8" t="s">
        <v>547</v>
      </c>
      <c r="D668" s="2" t="s">
        <v>503</v>
      </c>
      <c r="E668" s="70" t="s">
        <v>8</v>
      </c>
      <c r="F668" s="62"/>
      <c r="G668" s="31"/>
      <c r="H668" s="32"/>
    </row>
    <row r="669" spans="1:8" x14ac:dyDescent="0.4">
      <c r="A669" s="12">
        <f t="shared" si="10"/>
        <v>661</v>
      </c>
      <c r="B669" s="57" t="s">
        <v>555</v>
      </c>
      <c r="C669" s="57" t="s">
        <v>547</v>
      </c>
      <c r="D669" s="2" t="s">
        <v>611</v>
      </c>
      <c r="E669" s="70" t="s">
        <v>8</v>
      </c>
      <c r="F669" s="62"/>
      <c r="G669" s="31"/>
      <c r="H669" s="32"/>
    </row>
    <row r="670" spans="1:8" x14ac:dyDescent="0.4">
      <c r="A670" s="12">
        <f t="shared" si="10"/>
        <v>662</v>
      </c>
      <c r="B670" s="57" t="s">
        <v>555</v>
      </c>
      <c r="C670" s="57" t="s">
        <v>547</v>
      </c>
      <c r="D670" s="2" t="s">
        <v>612</v>
      </c>
      <c r="E670" s="70" t="s">
        <v>8</v>
      </c>
      <c r="F670" s="62"/>
      <c r="G670" s="31"/>
      <c r="H670" s="32"/>
    </row>
    <row r="671" spans="1:8" x14ac:dyDescent="0.4">
      <c r="A671" s="12">
        <f t="shared" si="10"/>
        <v>663</v>
      </c>
      <c r="B671" s="8" t="s">
        <v>555</v>
      </c>
      <c r="C671" s="8" t="s">
        <v>548</v>
      </c>
      <c r="D671" s="2" t="s">
        <v>504</v>
      </c>
      <c r="E671" s="70" t="s">
        <v>8</v>
      </c>
      <c r="F671" s="62"/>
      <c r="G671" s="31"/>
      <c r="H671" s="32"/>
    </row>
    <row r="672" spans="1:8" x14ac:dyDescent="0.4">
      <c r="A672" s="12">
        <f t="shared" si="10"/>
        <v>664</v>
      </c>
      <c r="B672" s="8" t="s">
        <v>555</v>
      </c>
      <c r="C672" s="8" t="s">
        <v>548</v>
      </c>
      <c r="D672" s="2" t="s">
        <v>738</v>
      </c>
      <c r="E672" s="70" t="s">
        <v>8</v>
      </c>
      <c r="F672" s="62"/>
      <c r="G672" s="31"/>
      <c r="H672" s="32"/>
    </row>
    <row r="673" spans="1:8" x14ac:dyDescent="0.4">
      <c r="A673" s="12">
        <f t="shared" si="10"/>
        <v>665</v>
      </c>
      <c r="B673" s="8" t="s">
        <v>555</v>
      </c>
      <c r="C673" s="8" t="s">
        <v>548</v>
      </c>
      <c r="D673" s="2" t="s">
        <v>739</v>
      </c>
      <c r="E673" s="70" t="s">
        <v>8</v>
      </c>
      <c r="F673" s="62"/>
      <c r="G673" s="31"/>
      <c r="H673" s="32"/>
    </row>
    <row r="674" spans="1:8" x14ac:dyDescent="0.4">
      <c r="A674" s="12">
        <f t="shared" si="10"/>
        <v>666</v>
      </c>
      <c r="B674" s="8" t="s">
        <v>555</v>
      </c>
      <c r="C674" s="8" t="s">
        <v>548</v>
      </c>
      <c r="D674" s="2" t="s">
        <v>740</v>
      </c>
      <c r="E674" s="70" t="s">
        <v>8</v>
      </c>
      <c r="F674" s="62"/>
      <c r="G674" s="31"/>
      <c r="H674" s="32"/>
    </row>
    <row r="675" spans="1:8" x14ac:dyDescent="0.4">
      <c r="A675" s="12">
        <f t="shared" si="10"/>
        <v>667</v>
      </c>
      <c r="B675" s="8" t="s">
        <v>555</v>
      </c>
      <c r="C675" s="8" t="s">
        <v>548</v>
      </c>
      <c r="D675" s="2" t="s">
        <v>741</v>
      </c>
      <c r="E675" s="70" t="s">
        <v>8</v>
      </c>
      <c r="F675" s="62"/>
      <c r="G675" s="31"/>
      <c r="H675" s="32"/>
    </row>
    <row r="676" spans="1:8" x14ac:dyDescent="0.4">
      <c r="A676" s="12">
        <f t="shared" si="10"/>
        <v>668</v>
      </c>
      <c r="B676" s="8" t="s">
        <v>555</v>
      </c>
      <c r="C676" s="8" t="s">
        <v>548</v>
      </c>
      <c r="D676" s="2" t="s">
        <v>742</v>
      </c>
      <c r="E676" s="70" t="s">
        <v>8</v>
      </c>
      <c r="F676" s="62"/>
      <c r="G676" s="31"/>
      <c r="H676" s="32"/>
    </row>
    <row r="677" spans="1:8" x14ac:dyDescent="0.4">
      <c r="A677" s="12">
        <f t="shared" si="10"/>
        <v>669</v>
      </c>
      <c r="B677" s="8" t="s">
        <v>555</v>
      </c>
      <c r="C677" s="8" t="s">
        <v>548</v>
      </c>
      <c r="D677" s="2" t="s">
        <v>743</v>
      </c>
      <c r="E677" s="70" t="s">
        <v>8</v>
      </c>
      <c r="F677" s="62"/>
      <c r="G677" s="31"/>
      <c r="H677" s="32"/>
    </row>
    <row r="678" spans="1:8" x14ac:dyDescent="0.4">
      <c r="A678" s="12">
        <f t="shared" si="10"/>
        <v>670</v>
      </c>
      <c r="B678" s="8" t="s">
        <v>555</v>
      </c>
      <c r="C678" s="8" t="s">
        <v>548</v>
      </c>
      <c r="D678" s="2" t="s">
        <v>505</v>
      </c>
      <c r="E678" s="70" t="s">
        <v>8</v>
      </c>
      <c r="F678" s="62"/>
      <c r="G678" s="31"/>
      <c r="H678" s="32"/>
    </row>
    <row r="679" spans="1:8" x14ac:dyDescent="0.4">
      <c r="A679" s="12">
        <f t="shared" si="10"/>
        <v>671</v>
      </c>
      <c r="B679" s="8" t="s">
        <v>555</v>
      </c>
      <c r="C679" s="8" t="s">
        <v>548</v>
      </c>
      <c r="D679" s="2" t="s">
        <v>506</v>
      </c>
      <c r="E679" s="70" t="s">
        <v>8</v>
      </c>
      <c r="F679" s="62"/>
      <c r="G679" s="31"/>
      <c r="H679" s="32"/>
    </row>
    <row r="680" spans="1:8" x14ac:dyDescent="0.4">
      <c r="A680" s="12">
        <f t="shared" ref="A680:A738" si="11">ROW()-8</f>
        <v>672</v>
      </c>
      <c r="B680" s="8" t="s">
        <v>555</v>
      </c>
      <c r="C680" s="8" t="s">
        <v>548</v>
      </c>
      <c r="D680" s="2" t="s">
        <v>744</v>
      </c>
      <c r="E680" s="70" t="s">
        <v>8</v>
      </c>
      <c r="F680" s="62"/>
      <c r="G680" s="31"/>
      <c r="H680" s="32"/>
    </row>
    <row r="681" spans="1:8" x14ac:dyDescent="0.4">
      <c r="A681" s="12">
        <f t="shared" si="11"/>
        <v>673</v>
      </c>
      <c r="B681" s="8" t="s">
        <v>555</v>
      </c>
      <c r="C681" s="8" t="s">
        <v>548</v>
      </c>
      <c r="D681" s="2" t="s">
        <v>745</v>
      </c>
      <c r="E681" s="70" t="s">
        <v>8</v>
      </c>
      <c r="F681" s="62"/>
      <c r="G681" s="31"/>
      <c r="H681" s="32"/>
    </row>
    <row r="682" spans="1:8" x14ac:dyDescent="0.4">
      <c r="A682" s="12">
        <f t="shared" si="11"/>
        <v>674</v>
      </c>
      <c r="B682" s="8" t="s">
        <v>555</v>
      </c>
      <c r="C682" s="8" t="s">
        <v>548</v>
      </c>
      <c r="D682" s="2" t="s">
        <v>507</v>
      </c>
      <c r="E682" s="70" t="s">
        <v>8</v>
      </c>
      <c r="F682" s="62"/>
      <c r="G682" s="31"/>
      <c r="H682" s="32"/>
    </row>
    <row r="683" spans="1:8" x14ac:dyDescent="0.4">
      <c r="A683" s="12">
        <f t="shared" si="11"/>
        <v>675</v>
      </c>
      <c r="B683" s="8" t="s">
        <v>555</v>
      </c>
      <c r="C683" s="8" t="s">
        <v>548</v>
      </c>
      <c r="D683" s="2" t="s">
        <v>508</v>
      </c>
      <c r="E683" s="70" t="s">
        <v>8</v>
      </c>
      <c r="F683" s="62"/>
      <c r="G683" s="31"/>
      <c r="H683" s="32"/>
    </row>
    <row r="684" spans="1:8" x14ac:dyDescent="0.4">
      <c r="A684" s="12">
        <f t="shared" si="11"/>
        <v>676</v>
      </c>
      <c r="B684" s="8" t="s">
        <v>555</v>
      </c>
      <c r="C684" s="8" t="s">
        <v>548</v>
      </c>
      <c r="D684" s="2" t="s">
        <v>746</v>
      </c>
      <c r="E684" s="70" t="s">
        <v>8</v>
      </c>
      <c r="F684" s="62"/>
      <c r="G684" s="31"/>
      <c r="H684" s="32"/>
    </row>
    <row r="685" spans="1:8" x14ac:dyDescent="0.4">
      <c r="A685" s="12">
        <f t="shared" si="11"/>
        <v>677</v>
      </c>
      <c r="B685" s="8" t="s">
        <v>555</v>
      </c>
      <c r="C685" s="8" t="s">
        <v>548</v>
      </c>
      <c r="D685" s="2" t="s">
        <v>509</v>
      </c>
      <c r="E685" s="70" t="s">
        <v>8</v>
      </c>
      <c r="F685" s="62"/>
      <c r="G685" s="31"/>
      <c r="H685" s="32"/>
    </row>
    <row r="686" spans="1:8" x14ac:dyDescent="0.4">
      <c r="A686" s="12">
        <f t="shared" si="11"/>
        <v>678</v>
      </c>
      <c r="B686" s="8" t="s">
        <v>555</v>
      </c>
      <c r="C686" s="8" t="s">
        <v>548</v>
      </c>
      <c r="D686" s="2" t="s">
        <v>747</v>
      </c>
      <c r="E686" s="70" t="s">
        <v>8</v>
      </c>
      <c r="F686" s="62"/>
      <c r="G686" s="31"/>
      <c r="H686" s="32"/>
    </row>
    <row r="687" spans="1:8" x14ac:dyDescent="0.4">
      <c r="A687" s="12">
        <f t="shared" si="11"/>
        <v>679</v>
      </c>
      <c r="B687" s="8" t="s">
        <v>555</v>
      </c>
      <c r="C687" s="8" t="s">
        <v>548</v>
      </c>
      <c r="D687" s="2" t="s">
        <v>510</v>
      </c>
      <c r="E687" s="70" t="s">
        <v>8</v>
      </c>
      <c r="F687" s="62"/>
      <c r="G687" s="31"/>
      <c r="H687" s="32"/>
    </row>
    <row r="688" spans="1:8" x14ac:dyDescent="0.4">
      <c r="A688" s="12">
        <f t="shared" si="11"/>
        <v>680</v>
      </c>
      <c r="B688" s="8" t="s">
        <v>555</v>
      </c>
      <c r="C688" s="8" t="s">
        <v>548</v>
      </c>
      <c r="D688" s="2" t="s">
        <v>511</v>
      </c>
      <c r="E688" s="70" t="s">
        <v>8</v>
      </c>
      <c r="F688" s="62"/>
      <c r="G688" s="31"/>
      <c r="H688" s="32"/>
    </row>
    <row r="689" spans="1:8" x14ac:dyDescent="0.4">
      <c r="A689" s="12">
        <f t="shared" si="11"/>
        <v>681</v>
      </c>
      <c r="B689" s="8" t="s">
        <v>555</v>
      </c>
      <c r="C689" s="8" t="s">
        <v>548</v>
      </c>
      <c r="D689" s="2" t="s">
        <v>512</v>
      </c>
      <c r="E689" s="70" t="s">
        <v>8</v>
      </c>
      <c r="F689" s="62"/>
      <c r="G689" s="31"/>
      <c r="H689" s="32"/>
    </row>
    <row r="690" spans="1:8" x14ac:dyDescent="0.4">
      <c r="A690" s="12">
        <f t="shared" si="11"/>
        <v>682</v>
      </c>
      <c r="B690" s="8" t="s">
        <v>555</v>
      </c>
      <c r="C690" s="8" t="s">
        <v>549</v>
      </c>
      <c r="D690" s="2" t="s">
        <v>513</v>
      </c>
      <c r="E690" s="70" t="s">
        <v>8</v>
      </c>
      <c r="F690" s="62"/>
      <c r="G690" s="31"/>
      <c r="H690" s="32"/>
    </row>
    <row r="691" spans="1:8" x14ac:dyDescent="0.4">
      <c r="A691" s="12">
        <f t="shared" si="11"/>
        <v>683</v>
      </c>
      <c r="B691" s="8" t="s">
        <v>555</v>
      </c>
      <c r="C691" s="8" t="s">
        <v>549</v>
      </c>
      <c r="D691" s="2" t="s">
        <v>701</v>
      </c>
      <c r="E691" s="70" t="s">
        <v>8</v>
      </c>
      <c r="F691" s="62"/>
      <c r="G691" s="31"/>
      <c r="H691" s="32"/>
    </row>
    <row r="692" spans="1:8" ht="33" x14ac:dyDescent="0.4">
      <c r="A692" s="12">
        <f t="shared" si="11"/>
        <v>684</v>
      </c>
      <c r="B692" s="8" t="s">
        <v>555</v>
      </c>
      <c r="C692" s="8" t="s">
        <v>549</v>
      </c>
      <c r="D692" s="2" t="s">
        <v>761</v>
      </c>
      <c r="E692" s="70" t="s">
        <v>8</v>
      </c>
      <c r="F692" s="62"/>
      <c r="G692" s="31"/>
      <c r="H692" s="32"/>
    </row>
    <row r="693" spans="1:8" x14ac:dyDescent="0.4">
      <c r="A693" s="12">
        <f t="shared" si="11"/>
        <v>685</v>
      </c>
      <c r="B693" s="8" t="s">
        <v>555</v>
      </c>
      <c r="C693" s="8" t="s">
        <v>549</v>
      </c>
      <c r="D693" s="2" t="s">
        <v>514</v>
      </c>
      <c r="E693" s="70"/>
      <c r="F693" s="62"/>
      <c r="G693" s="31"/>
      <c r="H693" s="32"/>
    </row>
    <row r="694" spans="1:8" ht="33" x14ac:dyDescent="0.4">
      <c r="A694" s="12">
        <f t="shared" si="11"/>
        <v>686</v>
      </c>
      <c r="B694" s="8" t="s">
        <v>555</v>
      </c>
      <c r="C694" s="8" t="s">
        <v>549</v>
      </c>
      <c r="D694" s="2" t="s">
        <v>515</v>
      </c>
      <c r="E694" s="70" t="s">
        <v>8</v>
      </c>
      <c r="F694" s="62"/>
      <c r="G694" s="31"/>
      <c r="H694" s="32"/>
    </row>
    <row r="695" spans="1:8" x14ac:dyDescent="0.4">
      <c r="A695" s="12">
        <f t="shared" si="11"/>
        <v>687</v>
      </c>
      <c r="B695" s="8" t="s">
        <v>555</v>
      </c>
      <c r="C695" s="8" t="s">
        <v>549</v>
      </c>
      <c r="D695" s="2" t="s">
        <v>516</v>
      </c>
      <c r="E695" s="70"/>
      <c r="F695" s="62"/>
      <c r="G695" s="31"/>
      <c r="H695" s="32"/>
    </row>
    <row r="696" spans="1:8" x14ac:dyDescent="0.4">
      <c r="A696" s="12">
        <f t="shared" si="11"/>
        <v>688</v>
      </c>
      <c r="B696" s="8" t="s">
        <v>555</v>
      </c>
      <c r="C696" s="8" t="s">
        <v>549</v>
      </c>
      <c r="D696" s="2" t="s">
        <v>517</v>
      </c>
      <c r="E696" s="70" t="s">
        <v>8</v>
      </c>
      <c r="F696" s="62"/>
      <c r="G696" s="31"/>
      <c r="H696" s="32"/>
    </row>
    <row r="697" spans="1:8" ht="33" x14ac:dyDescent="0.4">
      <c r="A697" s="12">
        <f t="shared" si="11"/>
        <v>689</v>
      </c>
      <c r="B697" s="8" t="s">
        <v>555</v>
      </c>
      <c r="C697" s="8" t="s">
        <v>549</v>
      </c>
      <c r="D697" s="2" t="s">
        <v>518</v>
      </c>
      <c r="E697" s="70" t="s">
        <v>8</v>
      </c>
      <c r="F697" s="62"/>
      <c r="G697" s="31"/>
      <c r="H697" s="32"/>
    </row>
    <row r="698" spans="1:8" x14ac:dyDescent="0.4">
      <c r="A698" s="12">
        <f t="shared" si="11"/>
        <v>690</v>
      </c>
      <c r="B698" s="8" t="s">
        <v>555</v>
      </c>
      <c r="C698" s="8" t="s">
        <v>549</v>
      </c>
      <c r="D698" s="2" t="s">
        <v>519</v>
      </c>
      <c r="E698" s="70" t="s">
        <v>8</v>
      </c>
      <c r="F698" s="62"/>
      <c r="G698" s="31"/>
      <c r="H698" s="32"/>
    </row>
    <row r="699" spans="1:8" ht="33" x14ac:dyDescent="0.4">
      <c r="A699" s="12">
        <f t="shared" si="11"/>
        <v>691</v>
      </c>
      <c r="B699" s="8" t="s">
        <v>555</v>
      </c>
      <c r="C699" s="8" t="s">
        <v>549</v>
      </c>
      <c r="D699" s="2" t="s">
        <v>631</v>
      </c>
      <c r="E699" s="70" t="s">
        <v>8</v>
      </c>
      <c r="F699" s="62"/>
      <c r="G699" s="31"/>
      <c r="H699" s="32"/>
    </row>
    <row r="700" spans="1:8" x14ac:dyDescent="0.4">
      <c r="A700" s="12">
        <f t="shared" si="11"/>
        <v>692</v>
      </c>
      <c r="B700" s="8" t="s">
        <v>555</v>
      </c>
      <c r="C700" s="8" t="s">
        <v>549</v>
      </c>
      <c r="D700" s="2" t="s">
        <v>520</v>
      </c>
      <c r="E700" s="70" t="s">
        <v>8</v>
      </c>
      <c r="F700" s="62"/>
      <c r="G700" s="31"/>
      <c r="H700" s="32"/>
    </row>
    <row r="701" spans="1:8" x14ac:dyDescent="0.4">
      <c r="A701" s="12">
        <f t="shared" si="11"/>
        <v>693</v>
      </c>
      <c r="B701" s="8" t="s">
        <v>555</v>
      </c>
      <c r="C701" s="8" t="s">
        <v>549</v>
      </c>
      <c r="D701" s="2" t="s">
        <v>521</v>
      </c>
      <c r="E701" s="70" t="s">
        <v>8</v>
      </c>
      <c r="F701" s="62"/>
      <c r="G701" s="31"/>
      <c r="H701" s="32"/>
    </row>
    <row r="702" spans="1:8" ht="33" x14ac:dyDescent="0.4">
      <c r="A702" s="12">
        <f t="shared" si="11"/>
        <v>694</v>
      </c>
      <c r="B702" s="8" t="s">
        <v>555</v>
      </c>
      <c r="C702" s="8" t="s">
        <v>549</v>
      </c>
      <c r="D702" s="2" t="s">
        <v>522</v>
      </c>
      <c r="E702" s="70" t="s">
        <v>8</v>
      </c>
      <c r="F702" s="62"/>
      <c r="G702" s="31"/>
      <c r="H702" s="32"/>
    </row>
    <row r="703" spans="1:8" x14ac:dyDescent="0.4">
      <c r="A703" s="12">
        <f t="shared" si="11"/>
        <v>695</v>
      </c>
      <c r="B703" s="8" t="s">
        <v>555</v>
      </c>
      <c r="C703" s="8" t="s">
        <v>549</v>
      </c>
      <c r="D703" s="2" t="s">
        <v>619</v>
      </c>
      <c r="E703" s="70" t="s">
        <v>8</v>
      </c>
      <c r="F703" s="62"/>
      <c r="G703" s="31"/>
      <c r="H703" s="32"/>
    </row>
    <row r="704" spans="1:8" x14ac:dyDescent="0.4">
      <c r="A704" s="12">
        <f t="shared" si="11"/>
        <v>696</v>
      </c>
      <c r="B704" s="8" t="s">
        <v>555</v>
      </c>
      <c r="C704" s="8" t="s">
        <v>549</v>
      </c>
      <c r="D704" s="2" t="s">
        <v>682</v>
      </c>
      <c r="E704" s="70" t="s">
        <v>8</v>
      </c>
      <c r="F704" s="62"/>
      <c r="G704" s="31"/>
      <c r="H704" s="32"/>
    </row>
    <row r="705" spans="1:8" x14ac:dyDescent="0.4">
      <c r="A705" s="12">
        <f t="shared" si="11"/>
        <v>697</v>
      </c>
      <c r="B705" s="8" t="s">
        <v>555</v>
      </c>
      <c r="C705" s="8" t="s">
        <v>549</v>
      </c>
      <c r="D705" s="2" t="s">
        <v>523</v>
      </c>
      <c r="E705" s="70" t="s">
        <v>8</v>
      </c>
      <c r="F705" s="62"/>
      <c r="G705" s="31"/>
      <c r="H705" s="32"/>
    </row>
    <row r="706" spans="1:8" x14ac:dyDescent="0.4">
      <c r="A706" s="12">
        <f t="shared" si="11"/>
        <v>698</v>
      </c>
      <c r="B706" s="8" t="s">
        <v>555</v>
      </c>
      <c r="C706" s="8" t="s">
        <v>549</v>
      </c>
      <c r="D706" s="2" t="s">
        <v>524</v>
      </c>
      <c r="E706" s="70" t="s">
        <v>8</v>
      </c>
      <c r="F706" s="62"/>
      <c r="G706" s="31"/>
      <c r="H706" s="32"/>
    </row>
    <row r="707" spans="1:8" x14ac:dyDescent="0.4">
      <c r="A707" s="12">
        <f t="shared" si="11"/>
        <v>699</v>
      </c>
      <c r="B707" s="8" t="s">
        <v>555</v>
      </c>
      <c r="C707" s="8" t="s">
        <v>549</v>
      </c>
      <c r="D707" s="2" t="s">
        <v>525</v>
      </c>
      <c r="E707" s="70" t="s">
        <v>8</v>
      </c>
      <c r="F707" s="62"/>
      <c r="G707" s="31"/>
      <c r="H707" s="32"/>
    </row>
    <row r="708" spans="1:8" x14ac:dyDescent="0.4">
      <c r="A708" s="12">
        <f t="shared" si="11"/>
        <v>700</v>
      </c>
      <c r="B708" s="8" t="s">
        <v>555</v>
      </c>
      <c r="C708" s="8" t="s">
        <v>550</v>
      </c>
      <c r="D708" s="2" t="s">
        <v>702</v>
      </c>
      <c r="E708" s="70" t="s">
        <v>8</v>
      </c>
      <c r="F708" s="62"/>
      <c r="G708" s="31"/>
      <c r="H708" s="32"/>
    </row>
    <row r="709" spans="1:8" ht="33" x14ac:dyDescent="0.4">
      <c r="A709" s="12">
        <f t="shared" si="11"/>
        <v>701</v>
      </c>
      <c r="B709" s="8" t="s">
        <v>555</v>
      </c>
      <c r="C709" s="8" t="s">
        <v>550</v>
      </c>
      <c r="D709" s="2" t="s">
        <v>526</v>
      </c>
      <c r="E709" s="70" t="s">
        <v>8</v>
      </c>
      <c r="F709" s="62"/>
      <c r="G709" s="31"/>
      <c r="H709" s="32"/>
    </row>
    <row r="710" spans="1:8" x14ac:dyDescent="0.4">
      <c r="A710" s="12">
        <f t="shared" si="11"/>
        <v>702</v>
      </c>
      <c r="B710" s="8" t="s">
        <v>555</v>
      </c>
      <c r="C710" s="8" t="s">
        <v>550</v>
      </c>
      <c r="D710" s="2" t="s">
        <v>527</v>
      </c>
      <c r="E710" s="70" t="s">
        <v>8</v>
      </c>
      <c r="F710" s="62"/>
      <c r="G710" s="31"/>
      <c r="H710" s="32"/>
    </row>
    <row r="711" spans="1:8" ht="33" x14ac:dyDescent="0.4">
      <c r="A711" s="12">
        <f t="shared" si="11"/>
        <v>703</v>
      </c>
      <c r="B711" s="8" t="s">
        <v>555</v>
      </c>
      <c r="C711" s="8" t="s">
        <v>550</v>
      </c>
      <c r="D711" s="2" t="s">
        <v>528</v>
      </c>
      <c r="E711" s="70" t="s">
        <v>8</v>
      </c>
      <c r="F711" s="62"/>
      <c r="G711" s="31"/>
      <c r="H711" s="32"/>
    </row>
    <row r="712" spans="1:8" x14ac:dyDescent="0.4">
      <c r="A712" s="12">
        <f t="shared" si="11"/>
        <v>704</v>
      </c>
      <c r="B712" s="8" t="s">
        <v>555</v>
      </c>
      <c r="C712" s="8" t="s">
        <v>550</v>
      </c>
      <c r="D712" s="2" t="s">
        <v>748</v>
      </c>
      <c r="E712" s="70"/>
      <c r="F712" s="62"/>
      <c r="G712" s="31"/>
      <c r="H712" s="32"/>
    </row>
    <row r="713" spans="1:8" ht="33" x14ac:dyDescent="0.4">
      <c r="A713" s="12">
        <f t="shared" si="11"/>
        <v>705</v>
      </c>
      <c r="B713" s="8" t="s">
        <v>555</v>
      </c>
      <c r="C713" s="8" t="s">
        <v>550</v>
      </c>
      <c r="D713" s="2" t="s">
        <v>529</v>
      </c>
      <c r="E713" s="70" t="s">
        <v>8</v>
      </c>
      <c r="F713" s="62"/>
      <c r="G713" s="31"/>
      <c r="H713" s="32"/>
    </row>
    <row r="714" spans="1:8" x14ac:dyDescent="0.4">
      <c r="A714" s="12">
        <f t="shared" si="11"/>
        <v>706</v>
      </c>
      <c r="B714" s="8" t="s">
        <v>555</v>
      </c>
      <c r="C714" s="8" t="s">
        <v>550</v>
      </c>
      <c r="D714" s="2" t="s">
        <v>530</v>
      </c>
      <c r="E714" s="70" t="s">
        <v>8</v>
      </c>
      <c r="F714" s="62"/>
      <c r="G714" s="31"/>
      <c r="H714" s="32"/>
    </row>
    <row r="715" spans="1:8" x14ac:dyDescent="0.4">
      <c r="A715" s="12">
        <f t="shared" si="11"/>
        <v>707</v>
      </c>
      <c r="B715" s="8" t="s">
        <v>555</v>
      </c>
      <c r="C715" s="8" t="s">
        <v>550</v>
      </c>
      <c r="D715" s="2" t="s">
        <v>531</v>
      </c>
      <c r="E715" s="70" t="s">
        <v>8</v>
      </c>
      <c r="F715" s="62"/>
      <c r="G715" s="31"/>
      <c r="H715" s="32"/>
    </row>
    <row r="716" spans="1:8" x14ac:dyDescent="0.4">
      <c r="A716" s="12">
        <f t="shared" si="11"/>
        <v>708</v>
      </c>
      <c r="B716" s="8" t="s">
        <v>555</v>
      </c>
      <c r="C716" s="8" t="s">
        <v>550</v>
      </c>
      <c r="D716" s="2" t="s">
        <v>532</v>
      </c>
      <c r="E716" s="70" t="s">
        <v>8</v>
      </c>
      <c r="F716" s="62"/>
      <c r="G716" s="31"/>
      <c r="H716" s="32"/>
    </row>
    <row r="717" spans="1:8" x14ac:dyDescent="0.4">
      <c r="A717" s="12">
        <f t="shared" si="11"/>
        <v>709</v>
      </c>
      <c r="B717" s="8" t="s">
        <v>555</v>
      </c>
      <c r="C717" s="8" t="s">
        <v>550</v>
      </c>
      <c r="D717" s="2" t="s">
        <v>533</v>
      </c>
      <c r="E717" s="70" t="s">
        <v>8</v>
      </c>
      <c r="F717" s="62"/>
      <c r="G717" s="31"/>
      <c r="H717" s="32"/>
    </row>
    <row r="718" spans="1:8" x14ac:dyDescent="0.4">
      <c r="A718" s="12">
        <f t="shared" si="11"/>
        <v>710</v>
      </c>
      <c r="B718" s="8" t="s">
        <v>555</v>
      </c>
      <c r="C718" s="8" t="s">
        <v>550</v>
      </c>
      <c r="D718" s="2" t="s">
        <v>703</v>
      </c>
      <c r="E718" s="70" t="s">
        <v>8</v>
      </c>
      <c r="F718" s="62"/>
      <c r="G718" s="31"/>
      <c r="H718" s="32"/>
    </row>
    <row r="719" spans="1:8" ht="33" x14ac:dyDescent="0.4">
      <c r="A719" s="12">
        <f t="shared" si="11"/>
        <v>711</v>
      </c>
      <c r="B719" s="8" t="s">
        <v>555</v>
      </c>
      <c r="C719" s="8" t="s">
        <v>551</v>
      </c>
      <c r="D719" s="2" t="s">
        <v>534</v>
      </c>
      <c r="E719" s="70"/>
      <c r="F719" s="62"/>
      <c r="G719" s="31"/>
      <c r="H719" s="32"/>
    </row>
    <row r="720" spans="1:8" ht="33" x14ac:dyDescent="0.4">
      <c r="A720" s="12">
        <f t="shared" si="11"/>
        <v>712</v>
      </c>
      <c r="B720" s="8" t="s">
        <v>555</v>
      </c>
      <c r="C720" s="8" t="s">
        <v>551</v>
      </c>
      <c r="D720" s="2" t="s">
        <v>528</v>
      </c>
      <c r="E720" s="70" t="s">
        <v>8</v>
      </c>
      <c r="F720" s="62"/>
      <c r="G720" s="31"/>
      <c r="H720" s="32"/>
    </row>
    <row r="721" spans="1:8" x14ac:dyDescent="0.4">
      <c r="A721" s="12">
        <f t="shared" si="11"/>
        <v>713</v>
      </c>
      <c r="B721" s="8" t="s">
        <v>555</v>
      </c>
      <c r="C721" s="8" t="s">
        <v>551</v>
      </c>
      <c r="D721" s="2" t="s">
        <v>748</v>
      </c>
      <c r="E721" s="70"/>
      <c r="F721" s="62"/>
      <c r="G721" s="31"/>
      <c r="H721" s="32"/>
    </row>
    <row r="722" spans="1:8" x14ac:dyDescent="0.4">
      <c r="A722" s="12">
        <f t="shared" si="11"/>
        <v>714</v>
      </c>
      <c r="B722" s="8" t="s">
        <v>555</v>
      </c>
      <c r="C722" s="8" t="s">
        <v>551</v>
      </c>
      <c r="D722" s="2" t="s">
        <v>749</v>
      </c>
      <c r="E722" s="70" t="s">
        <v>8</v>
      </c>
      <c r="F722" s="62"/>
      <c r="G722" s="31"/>
      <c r="H722" s="32"/>
    </row>
    <row r="723" spans="1:8" x14ac:dyDescent="0.4">
      <c r="A723" s="12">
        <f t="shared" si="11"/>
        <v>715</v>
      </c>
      <c r="B723" s="8" t="s">
        <v>555</v>
      </c>
      <c r="C723" s="8" t="s">
        <v>551</v>
      </c>
      <c r="D723" s="2" t="s">
        <v>750</v>
      </c>
      <c r="E723" s="70"/>
      <c r="F723" s="62"/>
      <c r="G723" s="31"/>
      <c r="H723" s="32"/>
    </row>
    <row r="724" spans="1:8" x14ac:dyDescent="0.4">
      <c r="A724" s="12">
        <f t="shared" si="11"/>
        <v>716</v>
      </c>
      <c r="B724" s="8" t="s">
        <v>555</v>
      </c>
      <c r="C724" s="8" t="s">
        <v>551</v>
      </c>
      <c r="D724" s="2" t="s">
        <v>535</v>
      </c>
      <c r="E724" s="70"/>
      <c r="F724" s="62"/>
      <c r="G724" s="31"/>
      <c r="H724" s="32"/>
    </row>
    <row r="725" spans="1:8" x14ac:dyDescent="0.4">
      <c r="A725" s="12">
        <f t="shared" si="11"/>
        <v>717</v>
      </c>
      <c r="B725" s="8" t="s">
        <v>555</v>
      </c>
      <c r="C725" s="8" t="s">
        <v>603</v>
      </c>
      <c r="D725" s="2" t="s">
        <v>536</v>
      </c>
      <c r="E725" s="70"/>
      <c r="F725" s="62"/>
      <c r="G725" s="31"/>
      <c r="H725" s="32"/>
    </row>
    <row r="726" spans="1:8" ht="33" x14ac:dyDescent="0.4">
      <c r="A726" s="12">
        <f t="shared" si="11"/>
        <v>718</v>
      </c>
      <c r="B726" s="8" t="s">
        <v>555</v>
      </c>
      <c r="C726" s="8" t="s">
        <v>604</v>
      </c>
      <c r="D726" s="2" t="s">
        <v>537</v>
      </c>
      <c r="E726" s="70" t="s">
        <v>8</v>
      </c>
      <c r="F726" s="62"/>
      <c r="G726" s="31"/>
      <c r="H726" s="32"/>
    </row>
    <row r="727" spans="1:8" ht="33" x14ac:dyDescent="0.4">
      <c r="A727" s="12">
        <f t="shared" si="11"/>
        <v>719</v>
      </c>
      <c r="B727" s="8" t="s">
        <v>555</v>
      </c>
      <c r="C727" s="58" t="s">
        <v>552</v>
      </c>
      <c r="D727" s="2" t="s">
        <v>543</v>
      </c>
      <c r="E727" s="70" t="s">
        <v>8</v>
      </c>
      <c r="F727" s="62"/>
      <c r="G727" s="31"/>
      <c r="H727" s="32"/>
    </row>
    <row r="728" spans="1:8" ht="33" x14ac:dyDescent="0.4">
      <c r="A728" s="12">
        <f t="shared" si="11"/>
        <v>720</v>
      </c>
      <c r="B728" s="8" t="s">
        <v>555</v>
      </c>
      <c r="C728" s="8" t="s">
        <v>552</v>
      </c>
      <c r="D728" s="2" t="s">
        <v>659</v>
      </c>
      <c r="E728" s="70" t="s">
        <v>8</v>
      </c>
      <c r="F728" s="62"/>
      <c r="G728" s="31"/>
      <c r="H728" s="32"/>
    </row>
    <row r="729" spans="1:8" x14ac:dyDescent="0.4">
      <c r="A729" s="12">
        <f t="shared" si="11"/>
        <v>721</v>
      </c>
      <c r="B729" s="8" t="s">
        <v>555</v>
      </c>
      <c r="C729" s="8" t="s">
        <v>552</v>
      </c>
      <c r="D729" s="2" t="s">
        <v>538</v>
      </c>
      <c r="E729" s="70"/>
      <c r="F729" s="62"/>
      <c r="G729" s="31"/>
      <c r="H729" s="32"/>
    </row>
    <row r="730" spans="1:8" x14ac:dyDescent="0.4">
      <c r="A730" s="12">
        <f t="shared" si="11"/>
        <v>722</v>
      </c>
      <c r="B730" s="8" t="s">
        <v>555</v>
      </c>
      <c r="C730" s="8" t="s">
        <v>552</v>
      </c>
      <c r="D730" s="2" t="s">
        <v>539</v>
      </c>
      <c r="E730" s="70" t="s">
        <v>8</v>
      </c>
      <c r="F730" s="62"/>
      <c r="G730" s="31"/>
      <c r="H730" s="32"/>
    </row>
    <row r="731" spans="1:8" x14ac:dyDescent="0.4">
      <c r="A731" s="12">
        <f t="shared" si="11"/>
        <v>723</v>
      </c>
      <c r="B731" s="8" t="s">
        <v>555</v>
      </c>
      <c r="C731" s="8" t="s">
        <v>553</v>
      </c>
      <c r="D731" s="2" t="s">
        <v>609</v>
      </c>
      <c r="E731" s="70" t="s">
        <v>8</v>
      </c>
      <c r="F731" s="62"/>
      <c r="G731" s="31"/>
      <c r="H731" s="32"/>
    </row>
    <row r="732" spans="1:8" x14ac:dyDescent="0.4">
      <c r="A732" s="12">
        <f t="shared" si="11"/>
        <v>724</v>
      </c>
      <c r="B732" s="58" t="s">
        <v>555</v>
      </c>
      <c r="C732" s="58" t="s">
        <v>553</v>
      </c>
      <c r="D732" s="2" t="s">
        <v>660</v>
      </c>
      <c r="E732" s="70" t="s">
        <v>8</v>
      </c>
      <c r="F732" s="62"/>
      <c r="G732" s="31"/>
      <c r="H732" s="32"/>
    </row>
    <row r="733" spans="1:8" x14ac:dyDescent="0.4">
      <c r="A733" s="12">
        <f t="shared" si="11"/>
        <v>725</v>
      </c>
      <c r="B733" s="61" t="s">
        <v>555</v>
      </c>
      <c r="C733" s="61" t="s">
        <v>554</v>
      </c>
      <c r="D733" s="2" t="s">
        <v>684</v>
      </c>
      <c r="E733" s="70" t="s">
        <v>8</v>
      </c>
      <c r="F733" s="62"/>
      <c r="G733" s="31"/>
      <c r="H733" s="32"/>
    </row>
    <row r="734" spans="1:8" x14ac:dyDescent="0.4">
      <c r="A734" s="12">
        <f t="shared" si="11"/>
        <v>726</v>
      </c>
      <c r="B734" s="8" t="s">
        <v>555</v>
      </c>
      <c r="C734" s="8" t="s">
        <v>554</v>
      </c>
      <c r="D734" s="2" t="s">
        <v>606</v>
      </c>
      <c r="E734" s="70" t="s">
        <v>8</v>
      </c>
      <c r="F734" s="62"/>
      <c r="G734" s="31"/>
      <c r="H734" s="32"/>
    </row>
    <row r="735" spans="1:8" x14ac:dyDescent="0.4">
      <c r="A735" s="12">
        <f t="shared" si="11"/>
        <v>727</v>
      </c>
      <c r="B735" s="8" t="s">
        <v>555</v>
      </c>
      <c r="C735" s="8" t="s">
        <v>554</v>
      </c>
      <c r="D735" s="2" t="s">
        <v>540</v>
      </c>
      <c r="E735" s="70" t="s">
        <v>8</v>
      </c>
      <c r="F735" s="62"/>
      <c r="G735" s="31"/>
      <c r="H735" s="32"/>
    </row>
    <row r="736" spans="1:8" x14ac:dyDescent="0.4">
      <c r="A736" s="12">
        <f t="shared" si="11"/>
        <v>728</v>
      </c>
      <c r="B736" s="8" t="s">
        <v>555</v>
      </c>
      <c r="C736" s="8" t="s">
        <v>554</v>
      </c>
      <c r="D736" s="2" t="s">
        <v>541</v>
      </c>
      <c r="E736" s="70" t="s">
        <v>8</v>
      </c>
      <c r="F736" s="62"/>
      <c r="G736" s="31"/>
      <c r="H736" s="32"/>
    </row>
    <row r="737" spans="1:8" x14ac:dyDescent="0.4">
      <c r="A737" s="12">
        <f t="shared" si="11"/>
        <v>729</v>
      </c>
      <c r="B737" s="8" t="s">
        <v>555</v>
      </c>
      <c r="C737" s="8" t="s">
        <v>554</v>
      </c>
      <c r="D737" s="2" t="s">
        <v>542</v>
      </c>
      <c r="E737" s="70" t="s">
        <v>8</v>
      </c>
      <c r="F737" s="62"/>
      <c r="G737" s="31"/>
      <c r="H737" s="32"/>
    </row>
    <row r="738" spans="1:8" x14ac:dyDescent="0.4">
      <c r="A738" s="14">
        <f t="shared" si="11"/>
        <v>730</v>
      </c>
      <c r="B738" s="15" t="s">
        <v>555</v>
      </c>
      <c r="C738" s="15" t="s">
        <v>554</v>
      </c>
      <c r="D738" s="11" t="s">
        <v>544</v>
      </c>
      <c r="E738" s="71"/>
      <c r="F738" s="63"/>
      <c r="G738" s="41"/>
      <c r="H738" s="42"/>
    </row>
  </sheetData>
  <sheetProtection formatColumns="0" formatRows="0" autoFilter="0"/>
  <autoFilter ref="A5:H738">
    <filterColumn colId="1" showButton="0"/>
  </autoFilter>
  <mergeCells count="7">
    <mergeCell ref="A611:C611"/>
    <mergeCell ref="A6:C6"/>
    <mergeCell ref="B2:H2"/>
    <mergeCell ref="B3:H3"/>
    <mergeCell ref="B4:H4"/>
    <mergeCell ref="A60:C60"/>
    <mergeCell ref="B5:C5"/>
  </mergeCells>
  <phoneticPr fontId="6"/>
  <pageMargins left="0.61" right="0.21" top="0.59" bottom="0.39" header="0.38" footer="0.19"/>
  <pageSetup paperSize="9" scale="49" fitToHeight="0" orientation="portrait" horizontalDpi="300" verticalDpi="300" r:id="rId1"/>
  <headerFooter alignWithMargins="0">
    <oddFooter>&amp;C&amp;"ＭＳ ゴシック,標準"&amp;9&amp;P／&amp;N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機能要求</vt:lpstr>
      <vt:lpstr>機能要求!Print_Titles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久本 賢哲</dc:creator>
  <cp:lastModifiedBy>久本 賢哲</cp:lastModifiedBy>
  <cp:lastPrinted>2025-06-23T03:55:44Z</cp:lastPrinted>
  <dcterms:created xsi:type="dcterms:W3CDTF">2025-06-05T09:10:14Z</dcterms:created>
  <dcterms:modified xsi:type="dcterms:W3CDTF">2025-07-02T00:53:02Z</dcterms:modified>
</cp:coreProperties>
</file>